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75" windowWidth="17235" windowHeight="1258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3" i="1"/>
  <c r="G10" i="1" l="1"/>
</calcChain>
</file>

<file path=xl/sharedStrings.xml><?xml version="1.0" encoding="utf-8"?>
<sst xmlns="http://schemas.openxmlformats.org/spreadsheetml/2006/main" count="73" uniqueCount="40">
  <si>
    <t>Jani Abe SP</t>
  </si>
  <si>
    <t>Študentski servis</t>
  </si>
  <si>
    <t>Kam Bus</t>
  </si>
  <si>
    <t>PZS</t>
  </si>
  <si>
    <t>PD Kranj</t>
  </si>
  <si>
    <t>2.</t>
  </si>
  <si>
    <t>1.3.1.</t>
  </si>
  <si>
    <t>3.</t>
  </si>
  <si>
    <t>1.1.3.</t>
  </si>
  <si>
    <t>1.1.2.</t>
  </si>
  <si>
    <t>4.</t>
  </si>
  <si>
    <t>skupaj</t>
  </si>
  <si>
    <t>Dokument</t>
  </si>
  <si>
    <t>Prejemnik</t>
  </si>
  <si>
    <t>Znesek</t>
  </si>
  <si>
    <t>Program</t>
  </si>
  <si>
    <t>Skupaj</t>
  </si>
  <si>
    <t>R135</t>
  </si>
  <si>
    <t>R142</t>
  </si>
  <si>
    <t>R167</t>
  </si>
  <si>
    <t>R242</t>
  </si>
  <si>
    <t>R246</t>
  </si>
  <si>
    <t>R250</t>
  </si>
  <si>
    <t>R277</t>
  </si>
  <si>
    <t>AK Slovenska Bistrica</t>
  </si>
  <si>
    <t>R278</t>
  </si>
  <si>
    <t>R281</t>
  </si>
  <si>
    <t>R284</t>
  </si>
  <si>
    <t>R306</t>
  </si>
  <si>
    <t>R307</t>
  </si>
  <si>
    <t>R310</t>
  </si>
  <si>
    <t>R325</t>
  </si>
  <si>
    <t>Air France</t>
  </si>
  <si>
    <t>R326</t>
  </si>
  <si>
    <t>R331</t>
  </si>
  <si>
    <t>R332</t>
  </si>
  <si>
    <t>R336</t>
  </si>
  <si>
    <t>R239</t>
  </si>
  <si>
    <t>R155</t>
  </si>
  <si>
    <t>Klemenčič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</si>
</sst>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€&quot;"/>
  </numFmts>
  <fonts count="7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</font>
    <font>
      <sz val="10"/>
      <name val="Arial"/>
      <family val="2"/>
      <charset val="238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rgb="FF333333"/>
      <name val="Monospace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">
    <xf numFmtId="0" fontId="0" fillId="0" borderId="0"/>
    <xf numFmtId="0" fontId="2" fillId="0" borderId="0"/>
    <xf numFmtId="0" fontId="3" fillId="0" borderId="0"/>
  </cellStyleXfs>
  <cellXfs count="17">
    <xf numFmtId="0" fontId="0" fillId="0" borderId="0" xfId="0"/>
    <xf numFmtId="0" fontId="1" fillId="0" borderId="0" xfId="0" applyFont="1"/>
    <xf numFmtId="0" fontId="4" fillId="0" borderId="0" xfId="1" applyFont="1"/>
    <xf numFmtId="164" fontId="4" fillId="0" borderId="0" xfId="1" applyNumberFormat="1" applyFont="1"/>
    <xf numFmtId="14" fontId="4" fillId="0" borderId="0" xfId="1" applyNumberFormat="1" applyFont="1"/>
    <xf numFmtId="0" fontId="5" fillId="0" borderId="0" xfId="0" applyFont="1"/>
    <xf numFmtId="0" fontId="0" fillId="0" borderId="0" xfId="0" applyFont="1"/>
    <xf numFmtId="0" fontId="4" fillId="0" borderId="0" xfId="2" applyFont="1"/>
    <xf numFmtId="164" fontId="4" fillId="0" borderId="0" xfId="2" applyNumberFormat="1" applyFont="1"/>
    <xf numFmtId="164" fontId="0" fillId="0" borderId="0" xfId="0" applyNumberFormat="1"/>
    <xf numFmtId="164" fontId="1" fillId="0" borderId="0" xfId="0" applyNumberFormat="1" applyFont="1"/>
    <xf numFmtId="164" fontId="0" fillId="0" borderId="0" xfId="0" applyNumberFormat="1" applyFont="1"/>
    <xf numFmtId="164" fontId="5" fillId="0" borderId="0" xfId="0" applyNumberFormat="1" applyFont="1"/>
    <xf numFmtId="0" fontId="3" fillId="0" borderId="0" xfId="0" applyFont="1"/>
    <xf numFmtId="164" fontId="3" fillId="0" borderId="0" xfId="0" applyNumberFormat="1" applyFont="1"/>
    <xf numFmtId="0" fontId="6" fillId="0" borderId="0" xfId="0" applyFont="1"/>
    <xf numFmtId="14" fontId="0" fillId="0" borderId="0" xfId="0" applyNumberFormat="1"/>
  </cellXfs>
  <cellStyles count="3"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workbookViewId="0">
      <selection activeCell="A3" sqref="A3:D3"/>
    </sheetView>
  </sheetViews>
  <sheetFormatPr defaultRowHeight="15"/>
  <cols>
    <col min="1" max="2" width="9.140625" style="5"/>
    <col min="3" max="3" width="9.140625" style="12"/>
    <col min="4" max="4" width="9.140625" style="5"/>
    <col min="7" max="7" width="10.5703125" style="9" bestFit="1" customWidth="1"/>
  </cols>
  <sheetData>
    <row r="1" spans="1:7">
      <c r="A1" s="5" t="s">
        <v>12</v>
      </c>
      <c r="B1" s="5" t="s">
        <v>13</v>
      </c>
      <c r="C1" s="12" t="s">
        <v>14</v>
      </c>
      <c r="D1" s="5" t="s">
        <v>15</v>
      </c>
    </row>
    <row r="2" spans="1:7">
      <c r="A2" t="s">
        <v>17</v>
      </c>
      <c r="B2" s="13" t="s">
        <v>3</v>
      </c>
      <c r="C2" s="9">
        <v>65</v>
      </c>
      <c r="D2" t="s">
        <v>5</v>
      </c>
      <c r="F2" t="s">
        <v>15</v>
      </c>
      <c r="G2" s="9" t="s">
        <v>16</v>
      </c>
    </row>
    <row r="3" spans="1:7">
      <c r="A3" t="s">
        <v>18</v>
      </c>
      <c r="B3" s="13" t="s">
        <v>0</v>
      </c>
      <c r="C3" s="14">
        <v>383.5</v>
      </c>
      <c r="D3" s="9" t="s">
        <v>6</v>
      </c>
      <c r="F3" s="4" t="s">
        <v>9</v>
      </c>
      <c r="G3" s="10">
        <f>SUMIF(D:D,F3,C:C)</f>
        <v>4389.4100000000008</v>
      </c>
    </row>
    <row r="4" spans="1:7">
      <c r="A4" t="s">
        <v>38</v>
      </c>
      <c r="B4" s="13" t="s">
        <v>39</v>
      </c>
      <c r="C4" s="9">
        <v>210</v>
      </c>
      <c r="D4" s="16" t="s">
        <v>5</v>
      </c>
      <c r="F4" s="1" t="s">
        <v>8</v>
      </c>
      <c r="G4" s="10">
        <f>SUMIF(D:D,F4,C:C)</f>
        <v>100</v>
      </c>
    </row>
    <row r="5" spans="1:7">
      <c r="A5" t="s">
        <v>19</v>
      </c>
      <c r="B5" s="13" t="s">
        <v>1</v>
      </c>
      <c r="C5" s="9">
        <v>690.02</v>
      </c>
      <c r="D5" s="4" t="s">
        <v>9</v>
      </c>
      <c r="F5" s="6" t="s">
        <v>6</v>
      </c>
      <c r="G5" s="10">
        <f>SUMIF(D:D,F5,C:C)</f>
        <v>1930.5</v>
      </c>
    </row>
    <row r="6" spans="1:7">
      <c r="A6" t="s">
        <v>37</v>
      </c>
      <c r="B6" s="13" t="s">
        <v>2</v>
      </c>
      <c r="C6" s="9">
        <v>365.32</v>
      </c>
      <c r="D6" s="9" t="s">
        <v>5</v>
      </c>
      <c r="F6" s="6" t="s">
        <v>5</v>
      </c>
      <c r="G6" s="10">
        <f>SUMIF(D:D,F6,C:C)</f>
        <v>640.31999999999994</v>
      </c>
    </row>
    <row r="7" spans="1:7">
      <c r="A7" t="s">
        <v>20</v>
      </c>
      <c r="B7" s="13" t="s">
        <v>0</v>
      </c>
      <c r="C7" s="14">
        <v>403</v>
      </c>
      <c r="D7" s="9" t="s">
        <v>6</v>
      </c>
      <c r="F7" s="6" t="s">
        <v>7</v>
      </c>
      <c r="G7" s="10">
        <f>SUMIF(D:D,F7,C:C)</f>
        <v>52</v>
      </c>
    </row>
    <row r="8" spans="1:7">
      <c r="A8" t="s">
        <v>21</v>
      </c>
      <c r="B8" s="13" t="s">
        <v>1</v>
      </c>
      <c r="C8" s="9">
        <v>513.82000000000005</v>
      </c>
      <c r="D8" s="4" t="s">
        <v>9</v>
      </c>
      <c r="F8" s="6" t="s">
        <v>10</v>
      </c>
      <c r="G8" s="10">
        <f>SUMIF(D:D,F8,C:C)</f>
        <v>783.36</v>
      </c>
    </row>
    <row r="9" spans="1:7">
      <c r="A9" t="s">
        <v>22</v>
      </c>
      <c r="B9" s="13" t="s">
        <v>2</v>
      </c>
      <c r="C9" s="9">
        <v>602.25</v>
      </c>
      <c r="D9" s="4" t="s">
        <v>9</v>
      </c>
      <c r="F9" s="1"/>
      <c r="G9" s="10"/>
    </row>
    <row r="10" spans="1:7">
      <c r="A10" t="s">
        <v>23</v>
      </c>
      <c r="B10" s="13" t="s">
        <v>24</v>
      </c>
      <c r="C10" s="9">
        <v>26</v>
      </c>
      <c r="D10" s="9" t="s">
        <v>7</v>
      </c>
      <c r="F10" s="6" t="s">
        <v>11</v>
      </c>
      <c r="G10" s="11">
        <f>SUM(G3:G8)</f>
        <v>7895.59</v>
      </c>
    </row>
    <row r="11" spans="1:7">
      <c r="A11" t="s">
        <v>25</v>
      </c>
      <c r="B11" s="13" t="s">
        <v>0</v>
      </c>
      <c r="C11" s="14">
        <v>416</v>
      </c>
      <c r="D11" s="9" t="s">
        <v>6</v>
      </c>
      <c r="F11" s="1"/>
      <c r="G11" s="10"/>
    </row>
    <row r="12" spans="1:7">
      <c r="A12" t="s">
        <v>26</v>
      </c>
      <c r="B12" s="13" t="s">
        <v>1</v>
      </c>
      <c r="C12" s="9">
        <v>645.96</v>
      </c>
      <c r="D12" s="4" t="s">
        <v>9</v>
      </c>
    </row>
    <row r="13" spans="1:7">
      <c r="A13" t="s">
        <v>27</v>
      </c>
      <c r="B13" s="13" t="s">
        <v>2</v>
      </c>
      <c r="C13" s="9">
        <v>322.72000000000003</v>
      </c>
      <c r="D13" s="4" t="s">
        <v>9</v>
      </c>
    </row>
    <row r="14" spans="1:7">
      <c r="A14" t="s">
        <v>28</v>
      </c>
      <c r="B14" s="13" t="s">
        <v>0</v>
      </c>
      <c r="C14" s="14">
        <v>364</v>
      </c>
      <c r="D14" s="9" t="s">
        <v>6</v>
      </c>
    </row>
    <row r="15" spans="1:7">
      <c r="A15" t="s">
        <v>29</v>
      </c>
      <c r="B15" s="13" t="s">
        <v>1</v>
      </c>
      <c r="C15" s="9">
        <v>645.96</v>
      </c>
      <c r="D15" s="4" t="s">
        <v>9</v>
      </c>
    </row>
    <row r="16" spans="1:7">
      <c r="A16" t="s">
        <v>30</v>
      </c>
      <c r="B16" s="13" t="s">
        <v>2</v>
      </c>
      <c r="C16" s="9">
        <v>322.72000000000003</v>
      </c>
      <c r="D16" s="4" t="s">
        <v>9</v>
      </c>
    </row>
    <row r="17" spans="1:7">
      <c r="A17" t="s">
        <v>31</v>
      </c>
      <c r="B17" s="13" t="s">
        <v>32</v>
      </c>
      <c r="C17" s="9">
        <v>783.36</v>
      </c>
      <c r="D17" s="9" t="s">
        <v>10</v>
      </c>
    </row>
    <row r="18" spans="1:7">
      <c r="A18" t="s">
        <v>33</v>
      </c>
      <c r="B18" s="13" t="s">
        <v>0</v>
      </c>
      <c r="C18" s="14">
        <v>364</v>
      </c>
      <c r="D18" s="9" t="s">
        <v>6</v>
      </c>
    </row>
    <row r="19" spans="1:7">
      <c r="A19" t="s">
        <v>34</v>
      </c>
      <c r="B19" s="15" t="s">
        <v>4</v>
      </c>
      <c r="C19" s="9">
        <v>100</v>
      </c>
      <c r="D19" s="5" t="s">
        <v>8</v>
      </c>
    </row>
    <row r="20" spans="1:7">
      <c r="A20" t="s">
        <v>35</v>
      </c>
      <c r="B20" s="13" t="s">
        <v>4</v>
      </c>
      <c r="C20" s="9">
        <v>26</v>
      </c>
      <c r="D20" s="9" t="s">
        <v>7</v>
      </c>
    </row>
    <row r="21" spans="1:7">
      <c r="A21" t="s">
        <v>36</v>
      </c>
      <c r="B21" s="13" t="s">
        <v>1</v>
      </c>
      <c r="C21" s="9">
        <v>645.96</v>
      </c>
      <c r="D21" s="4" t="s">
        <v>9</v>
      </c>
    </row>
    <row r="22" spans="1:7">
      <c r="A22" s="2"/>
      <c r="B22" s="2"/>
      <c r="C22" s="3"/>
    </row>
    <row r="23" spans="1:7">
      <c r="A23" s="2"/>
      <c r="B23" s="2"/>
      <c r="C23" s="3"/>
      <c r="D23" s="4"/>
    </row>
    <row r="24" spans="1:7">
      <c r="A24" s="2"/>
      <c r="B24" s="2"/>
      <c r="C24" s="3"/>
      <c r="D24" s="4"/>
    </row>
    <row r="25" spans="1:7">
      <c r="A25" s="2"/>
      <c r="B25" s="2"/>
      <c r="C25" s="3"/>
      <c r="D25" s="4"/>
    </row>
    <row r="26" spans="1:7">
      <c r="A26" s="2"/>
      <c r="B26" s="2"/>
      <c r="C26" s="3"/>
    </row>
    <row r="27" spans="1:7">
      <c r="A27" s="2"/>
      <c r="B27" s="2"/>
      <c r="C27" s="3"/>
    </row>
    <row r="28" spans="1:7">
      <c r="A28" s="2"/>
      <c r="B28" s="2"/>
      <c r="C28" s="3"/>
    </row>
    <row r="29" spans="1:7">
      <c r="A29" s="2"/>
      <c r="B29" s="2"/>
      <c r="C29" s="3"/>
    </row>
    <row r="30" spans="1:7">
      <c r="A30" s="7"/>
      <c r="B30" s="7"/>
      <c r="C30" s="8"/>
    </row>
    <row r="31" spans="1:7">
      <c r="A31" s="7"/>
      <c r="B31" s="7"/>
      <c r="C31" s="8"/>
    </row>
    <row r="32" spans="1:7">
      <c r="E32" s="9"/>
      <c r="G32"/>
    </row>
    <row r="33" spans="7:7">
      <c r="G33"/>
    </row>
    <row r="34" spans="7:7">
      <c r="G34"/>
    </row>
    <row r="35" spans="7:7">
      <c r="G35"/>
    </row>
    <row r="36" spans="7:7">
      <c r="G36"/>
    </row>
    <row r="37" spans="7:7">
      <c r="G37"/>
    </row>
    <row r="38" spans="7:7">
      <c r="G38"/>
    </row>
    <row r="39" spans="7:7">
      <c r="G39"/>
    </row>
    <row r="40" spans="7:7">
      <c r="G40"/>
    </row>
    <row r="41" spans="7:7">
      <c r="G41"/>
    </row>
    <row r="42" spans="7:7">
      <c r="G42"/>
    </row>
    <row r="43" spans="7:7">
      <c r="G43"/>
    </row>
    <row r="44" spans="7:7">
      <c r="G44"/>
    </row>
    <row r="45" spans="7:7">
      <c r="G45"/>
    </row>
    <row r="46" spans="7:7">
      <c r="G46"/>
    </row>
    <row r="47" spans="7:7">
      <c r="G47"/>
    </row>
    <row r="48" spans="7:7">
      <c r="G48"/>
    </row>
    <row r="49" spans="7:7">
      <c r="G49"/>
    </row>
    <row r="50" spans="7:7">
      <c r="G50"/>
    </row>
    <row r="51" spans="7:7">
      <c r="G51"/>
    </row>
  </sheetData>
  <pageMargins left="0.7" right="0.7" top="0.75" bottom="0.75" header="0.3" footer="0.3"/>
  <pageSetup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2017-11-07T02:58:04Z</dcterms:created>
  <dcterms:modified xsi:type="dcterms:W3CDTF">2018-02-07T00:04:00Z</dcterms:modified>
</cp:coreProperties>
</file>