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80" windowWidth="8850" windowHeight="2445"/>
  </bookViews>
  <sheets>
    <sheet name="racuni" sheetId="1" r:id="rId1"/>
    <sheet name="nalogi" sheetId="4" r:id="rId2"/>
    <sheet name="predracuni" sheetId="2" r:id="rId3"/>
    <sheet name="potni nalogi" sheetId="3" r:id="rId4"/>
    <sheet name="Avansni" sheetId="5" r:id="rId5"/>
    <sheet name="Racuni2016 - zanazaj" sheetId="6" r:id="rId6"/>
  </sheets>
  <calcPr calcId="144525"/>
</workbook>
</file>

<file path=xl/calcChain.xml><?xml version="1.0" encoding="utf-8"?>
<calcChain xmlns="http://schemas.openxmlformats.org/spreadsheetml/2006/main">
  <c r="L368" i="1" l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3" i="1"/>
  <c r="M353" i="1" s="1"/>
  <c r="L352" i="1"/>
  <c r="M352" i="1" s="1"/>
  <c r="L351" i="1"/>
  <c r="M351" i="1" s="1"/>
  <c r="L341" i="1"/>
  <c r="M346" i="1" l="1"/>
  <c r="L350" i="1"/>
  <c r="M350" i="1" s="1"/>
  <c r="L349" i="1"/>
  <c r="M349" i="1" s="1"/>
  <c r="L348" i="1"/>
  <c r="M348" i="1" s="1"/>
  <c r="L347" i="1"/>
  <c r="M347" i="1" s="1"/>
  <c r="L346" i="1"/>
  <c r="L345" i="1"/>
  <c r="M345" i="1" s="1"/>
  <c r="L344" i="1"/>
  <c r="M344" i="1" s="1"/>
  <c r="L343" i="1"/>
  <c r="M343" i="1" s="1"/>
  <c r="L342" i="1"/>
  <c r="M342" i="1" s="1"/>
  <c r="M341" i="1"/>
  <c r="L340" i="1"/>
  <c r="M340" i="1" s="1"/>
  <c r="L339" i="1"/>
  <c r="M339" i="1" s="1"/>
  <c r="L338" i="1"/>
  <c r="M338" i="1" s="1"/>
  <c r="L337" i="1"/>
  <c r="M337" i="1" s="1"/>
  <c r="L336" i="1" l="1"/>
  <c r="M336" i="1" s="1"/>
  <c r="L335" i="1"/>
  <c r="M335" i="1" s="1"/>
  <c r="L329" i="1" l="1"/>
  <c r="M329" i="1" s="1"/>
  <c r="L331" i="1"/>
  <c r="M331" i="1" s="1"/>
  <c r="L332" i="1"/>
  <c r="M332" i="1" s="1"/>
  <c r="L333" i="1"/>
  <c r="M333" i="1"/>
  <c r="M334" i="1"/>
  <c r="L317" i="1"/>
  <c r="M317" i="1" s="1"/>
  <c r="L318" i="1"/>
  <c r="M318" i="1" s="1"/>
  <c r="L319" i="1"/>
  <c r="M319" i="1" s="1"/>
  <c r="L320" i="1"/>
  <c r="M320" i="1" s="1"/>
  <c r="L321" i="1"/>
  <c r="M321" i="1" s="1"/>
  <c r="L323" i="1"/>
  <c r="M323" i="1" s="1"/>
  <c r="L324" i="1"/>
  <c r="M324" i="1" s="1"/>
  <c r="L326" i="1"/>
  <c r="M326" i="1" s="1"/>
  <c r="M314" i="1"/>
  <c r="M316" i="1"/>
  <c r="L303" i="1"/>
  <c r="M303" i="1" s="1"/>
  <c r="L304" i="1"/>
  <c r="M304" i="1" s="1"/>
  <c r="L305" i="1"/>
  <c r="M305" i="1" s="1"/>
  <c r="L306" i="1"/>
  <c r="M306" i="1" s="1"/>
  <c r="L308" i="1"/>
  <c r="M308" i="1" s="1"/>
  <c r="L309" i="1"/>
  <c r="M309" i="1" s="1"/>
  <c r="L310" i="1"/>
  <c r="M310" i="1" s="1"/>
  <c r="L311" i="1"/>
  <c r="M311" i="1" s="1"/>
  <c r="L314" i="1"/>
  <c r="L315" i="1"/>
  <c r="M315" i="1" s="1"/>
  <c r="L316" i="1"/>
  <c r="L284" i="1" l="1"/>
  <c r="M284" i="1" s="1"/>
  <c r="L270" i="1" l="1"/>
  <c r="M270" i="1" s="1"/>
  <c r="L271" i="1"/>
  <c r="M271" i="1" s="1"/>
  <c r="M195" i="1" l="1"/>
  <c r="L195" i="1"/>
  <c r="L185" i="1" l="1"/>
  <c r="M185" i="1" s="1"/>
  <c r="L69" i="1" l="1"/>
  <c r="M69" i="1" s="1"/>
  <c r="M6" i="6"/>
  <c r="L6" i="6"/>
  <c r="M54" i="1" l="1"/>
  <c r="L14" i="6"/>
  <c r="M14" i="6" s="1"/>
  <c r="L13" i="6"/>
  <c r="L12" i="6"/>
  <c r="M12" i="6" s="1"/>
  <c r="L11" i="6"/>
  <c r="L10" i="6"/>
  <c r="M10" i="6" s="1"/>
  <c r="L9" i="6"/>
  <c r="L8" i="6"/>
  <c r="M8" i="6" s="1"/>
  <c r="L7" i="6"/>
  <c r="M7" i="6" s="1"/>
  <c r="L5" i="6"/>
  <c r="L4" i="6"/>
  <c r="L3" i="6"/>
  <c r="M5" i="6"/>
  <c r="M9" i="6"/>
  <c r="M11" i="6"/>
  <c r="M13" i="6"/>
  <c r="M4" i="6"/>
  <c r="M3" i="6"/>
  <c r="M2" i="6"/>
  <c r="L2" i="6"/>
  <c r="L282" i="1" l="1"/>
  <c r="M282" i="1" s="1"/>
  <c r="L280" i="1"/>
  <c r="M280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68" i="1"/>
  <c r="M268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49" i="1"/>
  <c r="M249" i="1" s="1"/>
  <c r="L248" i="1"/>
  <c r="M248" i="1" s="1"/>
  <c r="L247" i="1"/>
  <c r="M247" i="1" s="1"/>
  <c r="L246" i="1"/>
  <c r="M246" i="1" s="1"/>
  <c r="L245" i="1"/>
  <c r="M245" i="1" s="1"/>
  <c r="L241" i="1"/>
  <c r="M241" i="1" s="1"/>
  <c r="M240" i="1"/>
  <c r="L238" i="1"/>
  <c r="M238" i="1" s="1"/>
  <c r="L235" i="1"/>
  <c r="M235" i="1" s="1"/>
  <c r="L232" i="1"/>
  <c r="M232" i="1" s="1"/>
  <c r="L230" i="1"/>
  <c r="M230" i="1" s="1"/>
  <c r="L229" i="1"/>
  <c r="M229" i="1" s="1"/>
  <c r="L228" i="1"/>
  <c r="M228" i="1" s="1"/>
  <c r="M225" i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4" i="1"/>
  <c r="M214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4" i="1"/>
  <c r="M194" i="1" s="1"/>
  <c r="L193" i="1"/>
  <c r="M193" i="1" s="1"/>
  <c r="L192" i="1"/>
  <c r="M192" i="1" s="1"/>
  <c r="L190" i="1"/>
  <c r="M190" i="1" s="1"/>
  <c r="L189" i="1"/>
  <c r="M189" i="1" s="1"/>
  <c r="L188" i="1"/>
  <c r="M188" i="1" s="1"/>
  <c r="L187" i="1"/>
  <c r="M187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4" i="1"/>
  <c r="M144" i="1" s="1"/>
  <c r="L142" i="1"/>
  <c r="M142" i="1" s="1"/>
  <c r="L141" i="1"/>
  <c r="M141" i="1" s="1"/>
  <c r="L140" i="1"/>
  <c r="M140" i="1" s="1"/>
  <c r="L139" i="1"/>
  <c r="M139" i="1" s="1"/>
  <c r="L138" i="1"/>
  <c r="M138" i="1" s="1"/>
  <c r="L136" i="1"/>
  <c r="M136" i="1" s="1"/>
  <c r="L135" i="1"/>
  <c r="M135" i="1" s="1"/>
  <c r="M134" i="1"/>
  <c r="L133" i="1"/>
  <c r="M133" i="1" s="1"/>
  <c r="L132" i="1"/>
  <c r="M132" i="1" s="1"/>
  <c r="M130" i="1"/>
  <c r="L128" i="1"/>
  <c r="M128" i="1" s="1"/>
  <c r="L127" i="1"/>
  <c r="M127" i="1" s="1"/>
  <c r="L126" i="1"/>
  <c r="M126" i="1" s="1"/>
  <c r="L124" i="1"/>
  <c r="M124" i="1" s="1"/>
  <c r="L123" i="1"/>
  <c r="M123" i="1" s="1"/>
  <c r="L122" i="1"/>
  <c r="M122" i="1" s="1"/>
  <c r="L121" i="1"/>
  <c r="M121" i="1" s="1"/>
  <c r="L119" i="1"/>
  <c r="M119" i="1" s="1"/>
  <c r="L118" i="1"/>
  <c r="M118" i="1" s="1"/>
  <c r="L117" i="1"/>
  <c r="M117" i="1" s="1"/>
  <c r="L116" i="1"/>
  <c r="M116" i="1" s="1"/>
  <c r="M115" i="1"/>
  <c r="M114" i="1"/>
  <c r="M113" i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0" i="1"/>
  <c r="M90" i="1" s="1"/>
  <c r="L83" i="1"/>
  <c r="M83" i="1" s="1"/>
  <c r="M82" i="1"/>
  <c r="M81" i="1"/>
  <c r="L79" i="1"/>
  <c r="M79" i="1" s="1"/>
  <c r="L78" i="1"/>
  <c r="M78" i="1" s="1"/>
  <c r="L76" i="1"/>
  <c r="M76" i="1" s="1"/>
  <c r="L75" i="1"/>
  <c r="M75" i="1" s="1"/>
  <c r="L74" i="1"/>
  <c r="M74" i="1" s="1"/>
  <c r="L72" i="1"/>
  <c r="M72" i="1" s="1"/>
  <c r="L71" i="1"/>
  <c r="M71" i="1" s="1"/>
  <c r="L70" i="1"/>
  <c r="M70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1" i="1"/>
  <c r="M61" i="1" s="1"/>
  <c r="M59" i="1"/>
  <c r="L58" i="1"/>
  <c r="M58" i="1" s="1"/>
  <c r="L57" i="1"/>
  <c r="M57" i="1" s="1"/>
  <c r="L55" i="1"/>
  <c r="M55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1" i="1"/>
  <c r="M41" i="1" s="1"/>
  <c r="M40" i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M11" i="1"/>
  <c r="M10" i="1"/>
  <c r="L9" i="1"/>
  <c r="M9" i="1" s="1"/>
  <c r="L6" i="1"/>
  <c r="M6" i="1" s="1"/>
  <c r="M5" i="1"/>
  <c r="M4" i="1"/>
  <c r="L3" i="1"/>
  <c r="M3" i="1" s="1"/>
  <c r="L2" i="1"/>
  <c r="M2" i="1" s="1"/>
  <c r="M288" i="1" l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L287" i="1"/>
  <c r="M287" i="1" s="1"/>
  <c r="L286" i="1"/>
  <c r="M286" i="1" s="1"/>
  <c r="L285" i="1"/>
  <c r="M285" i="1" s="1"/>
</calcChain>
</file>

<file path=xl/sharedStrings.xml><?xml version="1.0" encoding="utf-8"?>
<sst xmlns="http://schemas.openxmlformats.org/spreadsheetml/2006/main" count="4054" uniqueCount="1794">
  <si>
    <t>št. računa</t>
  </si>
  <si>
    <t>znesek</t>
  </si>
  <si>
    <t>konto</t>
  </si>
  <si>
    <t>datum plačila</t>
  </si>
  <si>
    <t>odsek</t>
  </si>
  <si>
    <t>namen</t>
  </si>
  <si>
    <t>opombe</t>
  </si>
  <si>
    <t>R001</t>
  </si>
  <si>
    <t>R002</t>
  </si>
  <si>
    <t>R003</t>
  </si>
  <si>
    <t>R004</t>
  </si>
  <si>
    <t>R005</t>
  </si>
  <si>
    <t>R006</t>
  </si>
  <si>
    <t>R007</t>
  </si>
  <si>
    <t>R008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</si>
  <si>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</si>
  <si>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</si>
  <si>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</si>
  <si>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</si>
  <si>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</si>
  <si>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</si>
  <si>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</si>
  <si>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</si>
  <si>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</si>
  <si>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prejemnik</t>
  </si>
  <si>
    <t>ŠPO</t>
  </si>
  <si>
    <t>N002</t>
  </si>
  <si>
    <t>PR002</t>
  </si>
  <si>
    <t>R018</t>
  </si>
  <si>
    <t>R019</t>
  </si>
  <si>
    <t>R020</t>
  </si>
  <si>
    <t>R021</t>
  </si>
  <si>
    <t>R022</t>
  </si>
  <si>
    <t>R023</t>
  </si>
  <si>
    <t>R024</t>
  </si>
  <si>
    <t>R025</t>
  </si>
  <si>
    <t>R026</t>
  </si>
  <si>
    <t>R027</t>
  </si>
  <si>
    <t>račun?</t>
  </si>
  <si>
    <t>PR001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</si>
  <si>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</si>
  <si>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</si>
  <si>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</si>
  <si>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</si>
  <si>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</si>
  <si>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</si>
  <si>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</si>
  <si>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</si>
  <si>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</si>
  <si>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</si>
  <si>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</si>
  <si>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št. predracuna</t>
  </si>
  <si>
    <t>št. naloga</t>
  </si>
  <si>
    <t>PN001</t>
  </si>
  <si>
    <t>PN002</t>
  </si>
  <si>
    <t>PN003</t>
  </si>
  <si>
    <t>PN004</t>
  </si>
  <si>
    <t>PN005</t>
  </si>
  <si>
    <t>PN006</t>
  </si>
  <si>
    <t>PN007</t>
  </si>
  <si>
    <t>PN008</t>
  </si>
  <si>
    <t>PN009</t>
  </si>
  <si>
    <t>PN010</t>
  </si>
  <si>
    <t>PN011</t>
  </si>
  <si>
    <t>PN012</t>
  </si>
  <si>
    <t>PN013</t>
  </si>
  <si>
    <t>PN014</t>
  </si>
  <si>
    <t>N001</t>
  </si>
  <si>
    <t>N003</t>
  </si>
  <si>
    <t>N004</t>
  </si>
  <si>
    <t>N005</t>
  </si>
  <si>
    <t>N006</t>
  </si>
  <si>
    <t>N007</t>
  </si>
  <si>
    <t>N008</t>
  </si>
  <si>
    <t>N009</t>
  </si>
  <si>
    <t>N010</t>
  </si>
  <si>
    <t>N011</t>
  </si>
  <si>
    <t>R028</t>
  </si>
  <si>
    <t>R029</t>
  </si>
  <si>
    <t>R030</t>
  </si>
  <si>
    <t>R031</t>
  </si>
  <si>
    <t>R032</t>
  </si>
  <si>
    <t>R033</t>
  </si>
  <si>
    <t>R034</t>
  </si>
  <si>
    <t>R035</t>
  </si>
  <si>
    <t>R036</t>
  </si>
  <si>
    <t>R037</t>
  </si>
  <si>
    <t>R038</t>
  </si>
  <si>
    <t>R039</t>
  </si>
  <si>
    <t>R040</t>
  </si>
  <si>
    <t>R041</t>
  </si>
  <si>
    <t>R042</t>
  </si>
  <si>
    <t>R043</t>
  </si>
  <si>
    <t>R044</t>
  </si>
  <si>
    <t>R045</t>
  </si>
  <si>
    <t>R046</t>
  </si>
  <si>
    <t>R047</t>
  </si>
  <si>
    <t>R048</t>
  </si>
  <si>
    <t>R049</t>
  </si>
  <si>
    <t>R050</t>
  </si>
  <si>
    <t>R051</t>
  </si>
  <si>
    <t>R052</t>
  </si>
  <si>
    <t>R053</t>
  </si>
  <si>
    <t>R054</t>
  </si>
  <si>
    <t>R055</t>
  </si>
  <si>
    <t>R056</t>
  </si>
  <si>
    <t>R057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</si>
  <si>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</si>
  <si>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</si>
  <si>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</si>
  <si>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</si>
  <si>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</si>
  <si>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</si>
  <si>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</si>
  <si>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</si>
  <si>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</si>
  <si>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</si>
  <si>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</si>
  <si>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</si>
  <si>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</si>
  <si>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</si>
  <si>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</si>
  <si>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številka računa</t>
  </si>
  <si>
    <t>datum računa</t>
  </si>
  <si>
    <t>storitev od</t>
  </si>
  <si>
    <t>storitev do</t>
  </si>
  <si>
    <t>davčna</t>
  </si>
  <si>
    <t>R058</t>
  </si>
  <si>
    <t>R059</t>
  </si>
  <si>
    <t>R060</t>
  </si>
  <si>
    <t>R061</t>
  </si>
  <si>
    <t>R062</t>
  </si>
  <si>
    <t>R063</t>
  </si>
  <si>
    <t>R064</t>
  </si>
  <si>
    <t>R065</t>
  </si>
  <si>
    <t>R066</t>
  </si>
  <si>
    <t>R067</t>
  </si>
  <si>
    <t>R068</t>
  </si>
  <si>
    <t>R069</t>
  </si>
  <si>
    <t>R070</t>
  </si>
  <si>
    <t>R071</t>
  </si>
  <si>
    <t>R072</t>
  </si>
  <si>
    <t>R073</t>
  </si>
  <si>
    <t>R074</t>
  </si>
  <si>
    <t>R075</t>
  </si>
  <si>
    <t>R076</t>
  </si>
  <si>
    <t>R077</t>
  </si>
  <si>
    <t>R078</t>
  </si>
  <si>
    <t>R079</t>
  </si>
  <si>
    <t>R080</t>
  </si>
  <si>
    <t>R081</t>
  </si>
  <si>
    <t>R082</t>
  </si>
  <si>
    <t>R083</t>
  </si>
  <si>
    <t>R084</t>
  </si>
  <si>
    <t>R085</t>
  </si>
  <si>
    <t>R086</t>
  </si>
  <si>
    <t>R087</t>
  </si>
  <si>
    <t>R088</t>
  </si>
  <si>
    <t>R089</t>
  </si>
  <si>
    <t>R090</t>
  </si>
  <si>
    <t>R091</t>
  </si>
  <si>
    <t>R092</t>
  </si>
  <si>
    <t>R093</t>
  </si>
  <si>
    <t>R094</t>
  </si>
  <si>
    <t>R095</t>
  </si>
  <si>
    <t>R096</t>
  </si>
  <si>
    <t>R097</t>
  </si>
  <si>
    <t>R098</t>
  </si>
  <si>
    <t>R099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</si>
  <si>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</si>
  <si>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</si>
  <si>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</si>
  <si>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</si>
  <si>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</si>
  <si>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</si>
  <si>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</si>
  <si>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</si>
  <si>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</si>
  <si>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</si>
  <si>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</si>
  <si>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</si>
  <si>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PN015</t>
  </si>
  <si>
    <t>PN016</t>
  </si>
  <si>
    <t>PN017</t>
  </si>
  <si>
    <t>PN018</t>
  </si>
  <si>
    <t>PN019</t>
  </si>
  <si>
    <t>PN020</t>
  </si>
  <si>
    <t>R112</t>
  </si>
  <si>
    <t>R113</t>
  </si>
  <si>
    <t>R114</t>
  </si>
  <si>
    <t>R115</t>
  </si>
  <si>
    <t>R116</t>
  </si>
  <si>
    <t>R117</t>
  </si>
  <si>
    <t>davčna številka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</si>
  <si>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</si>
  <si>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</si>
  <si>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</si>
  <si>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</si>
  <si>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</si>
  <si>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</si>
  <si>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</si>
  <si>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</si>
  <si>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</si>
  <si>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</si>
  <si>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</si>
  <si>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</si>
  <si>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</si>
  <si>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</si>
  <si>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</si>
  <si>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</si>
  <si>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</si>
  <si>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</si>
  <si>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</si>
  <si>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</si>
  <si>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</si>
  <si>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</si>
  <si>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R140</t>
  </si>
  <si>
    <t>R141</t>
  </si>
  <si>
    <t>R142</t>
  </si>
  <si>
    <t>R143</t>
  </si>
  <si>
    <t>R144</t>
  </si>
  <si>
    <t>R145</t>
  </si>
  <si>
    <t>R146</t>
  </si>
  <si>
    <t>R147</t>
  </si>
  <si>
    <t>R148</t>
  </si>
  <si>
    <t>R149</t>
  </si>
  <si>
    <t>R150</t>
  </si>
  <si>
    <t>R151</t>
  </si>
  <si>
    <t>R152</t>
  </si>
  <si>
    <t>R153</t>
  </si>
  <si>
    <t>R154</t>
  </si>
  <si>
    <t>R155</t>
  </si>
  <si>
    <t>R156</t>
  </si>
  <si>
    <t>R157</t>
  </si>
  <si>
    <t>R158</t>
  </si>
  <si>
    <t>R159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</si>
  <si>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</si>
  <si>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</si>
  <si>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</si>
  <si>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</si>
  <si>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</si>
  <si>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</si>
  <si>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</si>
  <si>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</si>
  <si>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</si>
  <si>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</si>
  <si>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R170</t>
  </si>
  <si>
    <t>R171</t>
  </si>
  <si>
    <t>R172</t>
  </si>
  <si>
    <t>PN021</t>
  </si>
  <si>
    <t>PN022</t>
  </si>
  <si>
    <t>PN023</t>
  </si>
  <si>
    <t>PN024</t>
  </si>
  <si>
    <t>PN025</t>
  </si>
  <si>
    <t>PN026</t>
  </si>
  <si>
    <t>PN027</t>
  </si>
  <si>
    <t>PN028</t>
  </si>
  <si>
    <t>PN029</t>
  </si>
  <si>
    <t>PN030</t>
  </si>
  <si>
    <t>PN031</t>
  </si>
  <si>
    <t>PN032</t>
  </si>
  <si>
    <t>PN033</t>
  </si>
  <si>
    <t>PN034</t>
  </si>
  <si>
    <t>PN035</t>
  </si>
  <si>
    <t>N027</t>
  </si>
  <si>
    <t>N028</t>
  </si>
  <si>
    <t>N029</t>
  </si>
  <si>
    <t>N030</t>
  </si>
  <si>
    <t>N031</t>
  </si>
  <si>
    <t>N032</t>
  </si>
  <si>
    <t>N033</t>
  </si>
  <si>
    <t>N034</t>
  </si>
  <si>
    <t>N035</t>
  </si>
  <si>
    <t>N036</t>
  </si>
  <si>
    <t>R173</t>
  </si>
  <si>
    <t>R174</t>
  </si>
  <si>
    <t>R175</t>
  </si>
  <si>
    <t>R176</t>
  </si>
  <si>
    <t>R177</t>
  </si>
  <si>
    <t>R178</t>
  </si>
  <si>
    <t>R179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</si>
  <si>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</si>
  <si>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</si>
  <si>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</si>
  <si>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</si>
  <si>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</si>
  <si>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</si>
  <si>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</si>
  <si>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</si>
  <si>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</si>
  <si>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</si>
  <si>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</si>
  <si>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</si>
  <si>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</si>
  <si>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</si>
  <si>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</si>
  <si>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</si>
  <si>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</si>
  <si>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</si>
  <si>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</si>
  <si>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</si>
  <si>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R200</t>
  </si>
  <si>
    <t>R201</t>
  </si>
  <si>
    <t>R202</t>
  </si>
  <si>
    <t>R203</t>
  </si>
  <si>
    <t>R204</t>
  </si>
  <si>
    <t>R205</t>
  </si>
  <si>
    <t>R206</t>
  </si>
  <si>
    <t>R207</t>
  </si>
  <si>
    <t>R208</t>
  </si>
  <si>
    <t>R209</t>
  </si>
  <si>
    <t>PN036</t>
  </si>
  <si>
    <t>PN037</t>
  </si>
  <si>
    <t>PN038</t>
  </si>
  <si>
    <t>PN039</t>
  </si>
  <si>
    <t>PN040</t>
  </si>
  <si>
    <t>PN041</t>
  </si>
  <si>
    <t>PN042</t>
  </si>
  <si>
    <t>PN043</t>
  </si>
  <si>
    <t>PN044</t>
  </si>
  <si>
    <t>R210</t>
  </si>
  <si>
    <t>R211</t>
  </si>
  <si>
    <t>R212</t>
  </si>
  <si>
    <t>R213</t>
  </si>
  <si>
    <t>R214</t>
  </si>
  <si>
    <t>R215</t>
  </si>
  <si>
    <t>R216</t>
  </si>
  <si>
    <t>R217</t>
  </si>
  <si>
    <t>R218</t>
  </si>
  <si>
    <t>R219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</si>
  <si>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</si>
  <si>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</si>
  <si>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</si>
  <si>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</si>
  <si>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</si>
  <si>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</si>
  <si>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</si>
  <si>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</si>
  <si>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</si>
  <si>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</si>
  <si>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R230</t>
  </si>
  <si>
    <t>PN045</t>
  </si>
  <si>
    <t>PN046</t>
  </si>
  <si>
    <t>PN047</t>
  </si>
  <si>
    <t>PN048</t>
  </si>
  <si>
    <t>PN049</t>
  </si>
  <si>
    <t>PN050</t>
  </si>
  <si>
    <t>PN051</t>
  </si>
  <si>
    <t>PN052</t>
  </si>
  <si>
    <t>PN053</t>
  </si>
  <si>
    <t>PN054</t>
  </si>
  <si>
    <t>R231</t>
  </si>
  <si>
    <t>R232</t>
  </si>
  <si>
    <t>R233</t>
  </si>
  <si>
    <t>R234</t>
  </si>
  <si>
    <t>R235</t>
  </si>
  <si>
    <t>R236</t>
  </si>
  <si>
    <t>R237</t>
  </si>
  <si>
    <t>R238</t>
  </si>
  <si>
    <t>izdajatelj</t>
  </si>
  <si>
    <t>PD Kranj</t>
  </si>
  <si>
    <t>got. povr. - Aleš Janžekovič</t>
  </si>
  <si>
    <t>N037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</si>
  <si>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</si>
  <si>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</si>
  <si>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</si>
  <si>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</si>
  <si>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</si>
  <si>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</si>
  <si>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</si>
  <si>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</si>
  <si>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</si>
  <si>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</si>
  <si>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54360579</t>
  </si>
  <si>
    <t>UPC Plus</t>
  </si>
  <si>
    <t>večerna vstopnica plezalni center 1x</t>
  </si>
  <si>
    <t>R239</t>
  </si>
  <si>
    <t>R240</t>
  </si>
  <si>
    <t>R241</t>
  </si>
  <si>
    <t>R242</t>
  </si>
  <si>
    <t>R243</t>
  </si>
  <si>
    <t>R244</t>
  </si>
  <si>
    <t>R245</t>
  </si>
  <si>
    <t>R246</t>
  </si>
  <si>
    <t>R247</t>
  </si>
  <si>
    <t>R248</t>
  </si>
  <si>
    <t>R249</t>
  </si>
  <si>
    <t>R250</t>
  </si>
  <si>
    <t>R251</t>
  </si>
  <si>
    <t>R252</t>
  </si>
  <si>
    <t>R253</t>
  </si>
  <si>
    <t>R254</t>
  </si>
  <si>
    <t>R255</t>
  </si>
  <si>
    <t>R256</t>
  </si>
  <si>
    <t>R257</t>
  </si>
  <si>
    <t>R258</t>
  </si>
  <si>
    <t>R259</t>
  </si>
  <si>
    <t>R260</t>
  </si>
  <si>
    <t>R261</t>
  </si>
  <si>
    <t>R262</t>
  </si>
  <si>
    <t>R263</t>
  </si>
  <si>
    <t>R264</t>
  </si>
  <si>
    <t>R265</t>
  </si>
  <si>
    <t>R266</t>
  </si>
  <si>
    <t>R267</t>
  </si>
  <si>
    <t>R268</t>
  </si>
  <si>
    <t>R269</t>
  </si>
  <si>
    <t>R270</t>
  </si>
  <si>
    <t>R271</t>
  </si>
  <si>
    <t>R272</t>
  </si>
  <si>
    <t>R273</t>
  </si>
  <si>
    <t>R274</t>
  </si>
  <si>
    <t>R275</t>
  </si>
  <si>
    <t>R276</t>
  </si>
  <si>
    <t>R277</t>
  </si>
  <si>
    <t>R278</t>
  </si>
  <si>
    <t>R279</t>
  </si>
  <si>
    <t>R280</t>
  </si>
  <si>
    <t>R281</t>
  </si>
  <si>
    <t>R282</t>
  </si>
  <si>
    <t>R283</t>
  </si>
  <si>
    <t>R284</t>
  </si>
  <si>
    <t>R285</t>
  </si>
  <si>
    <t>R286</t>
  </si>
  <si>
    <t>R287</t>
  </si>
  <si>
    <t>R288</t>
  </si>
  <si>
    <t>R289</t>
  </si>
  <si>
    <t>R290</t>
  </si>
  <si>
    <t>R291</t>
  </si>
  <si>
    <t>R292</t>
  </si>
  <si>
    <t>R293</t>
  </si>
  <si>
    <t>R294</t>
  </si>
  <si>
    <t>R295</t>
  </si>
  <si>
    <t>R296</t>
  </si>
  <si>
    <t>R297</t>
  </si>
  <si>
    <t>R298</t>
  </si>
  <si>
    <t>R299</t>
  </si>
  <si>
    <t>R300</t>
  </si>
  <si>
    <t>R301</t>
  </si>
  <si>
    <t>15.1.</t>
  </si>
  <si>
    <t>3.1.</t>
  </si>
  <si>
    <t>P1-1-397</t>
  </si>
  <si>
    <t>P1-1-409</t>
  </si>
  <si>
    <t xml:space="preserve"> </t>
  </si>
  <si>
    <t>Kortizacija Zahodna liga 2017</t>
  </si>
  <si>
    <t>25.1.</t>
  </si>
  <si>
    <t>Maja Šuštar</t>
  </si>
  <si>
    <t>26.1.</t>
  </si>
  <si>
    <t>udeležba na tekmi</t>
  </si>
  <si>
    <t>predujem</t>
  </si>
  <si>
    <t>Marta Hribar</t>
  </si>
  <si>
    <t>31.1.</t>
  </si>
  <si>
    <t>Vračilo preplačane vadnine</t>
  </si>
  <si>
    <t>MO</t>
  </si>
  <si>
    <t>Kam bus</t>
  </si>
  <si>
    <t>83902210</t>
  </si>
  <si>
    <t>mo izlet 2017/01 - podljubelj</t>
  </si>
  <si>
    <t>KAM1-4-17000118</t>
  </si>
  <si>
    <t>23.1.</t>
  </si>
  <si>
    <t>21.1.</t>
  </si>
  <si>
    <t>VO</t>
  </si>
  <si>
    <t>Gerčar prevozi</t>
  </si>
  <si>
    <t>83647058</t>
  </si>
  <si>
    <t>6.2.</t>
  </si>
  <si>
    <t>prevoz izlet Idrija</t>
  </si>
  <si>
    <t>B23/17</t>
  </si>
  <si>
    <t>UO</t>
  </si>
  <si>
    <t>Wiener Stadische</t>
  </si>
  <si>
    <t>35452846</t>
  </si>
  <si>
    <t>zavarovanje odgovornosti 2017</t>
  </si>
  <si>
    <t>00000000828176</t>
  </si>
  <si>
    <t>5.1.</t>
  </si>
  <si>
    <t>Domenca</t>
  </si>
  <si>
    <t>38077736</t>
  </si>
  <si>
    <t>domena pdd.si - 5 let</t>
  </si>
  <si>
    <t>AO</t>
  </si>
  <si>
    <t>Anticaduta.com</t>
  </si>
  <si>
    <t>IT01202890321</t>
  </si>
  <si>
    <t>vrvi za Alpiniste</t>
  </si>
  <si>
    <t>PD Jesenice</t>
  </si>
  <si>
    <t>7.2.</t>
  </si>
  <si>
    <t>Tekma ZL - startnina 4x</t>
  </si>
  <si>
    <t>Luka Skočir</t>
  </si>
  <si>
    <t>Miha Vidali</t>
  </si>
  <si>
    <t>12.2.</t>
  </si>
  <si>
    <t>ogledni izlet (jan)</t>
  </si>
  <si>
    <t>Jani Abe SP</t>
  </si>
  <si>
    <t>70602751</t>
  </si>
  <si>
    <t>trening otrok 2017/01 - Jani Abe</t>
  </si>
  <si>
    <t>5/2017</t>
  </si>
  <si>
    <t>1.1.</t>
  </si>
  <si>
    <t>Microgramm</t>
  </si>
  <si>
    <t>10637346</t>
  </si>
  <si>
    <t>Davčne blagajne 2017/01</t>
  </si>
  <si>
    <t>17-484</t>
  </si>
  <si>
    <t>KLR-01-13899</t>
  </si>
  <si>
    <t>29347947</t>
  </si>
  <si>
    <t>nočitev in hrana Erjavčeva na Vršiču</t>
  </si>
  <si>
    <t>2-0-1</t>
  </si>
  <si>
    <t>29.1.</t>
  </si>
  <si>
    <t>OŠ Idrija</t>
  </si>
  <si>
    <t>75180596</t>
  </si>
  <si>
    <t>kosilo za tekmovalce na MIG</t>
  </si>
  <si>
    <t>RA-17000004</t>
  </si>
  <si>
    <t>Mladinska knjiga</t>
  </si>
  <si>
    <t>48494216</t>
  </si>
  <si>
    <t>kuverte 125x</t>
  </si>
  <si>
    <t>4015-6-1922</t>
  </si>
  <si>
    <t>30.1.</t>
  </si>
  <si>
    <t>got. povr. - Janko Vodlan</t>
  </si>
  <si>
    <t>Pošta Slovenije</t>
  </si>
  <si>
    <t>25028022</t>
  </si>
  <si>
    <t>pošiljanje za občni zbor</t>
  </si>
  <si>
    <t>P1230-4-17311</t>
  </si>
  <si>
    <t>3.2.</t>
  </si>
  <si>
    <t>priporočeno pismo</t>
  </si>
  <si>
    <t>P1230-4-3134</t>
  </si>
  <si>
    <t>9.1.</t>
  </si>
  <si>
    <t>dopoldanska vstopnica plezalni center 2x</t>
  </si>
  <si>
    <t>P1-1-762</t>
  </si>
  <si>
    <t>6.1.</t>
  </si>
  <si>
    <t>P1-1-1740</t>
  </si>
  <si>
    <t>12.1.</t>
  </si>
  <si>
    <t>večerna vstopnica plezalni center 4x</t>
  </si>
  <si>
    <t>P1-1-2569</t>
  </si>
  <si>
    <t>17.1.</t>
  </si>
  <si>
    <t>P1-1-4560</t>
  </si>
  <si>
    <t>P1-1-4561</t>
  </si>
  <si>
    <t>P1-1-4559</t>
  </si>
  <si>
    <t>P1-1-4558</t>
  </si>
  <si>
    <t>P1-1-3572</t>
  </si>
  <si>
    <t>24.1.</t>
  </si>
  <si>
    <t>P1-1-4557</t>
  </si>
  <si>
    <t>Decathlon</t>
  </si>
  <si>
    <t>76789055</t>
  </si>
  <si>
    <t>oprema</t>
  </si>
  <si>
    <t>701539-006-38384</t>
  </si>
  <si>
    <t>16.1.</t>
  </si>
  <si>
    <t>Študentski servis</t>
  </si>
  <si>
    <t>93360894</t>
  </si>
  <si>
    <t>16.2.</t>
  </si>
  <si>
    <t>trening otrok 2017/01 - BlazK, RebekaK, NezaV</t>
  </si>
  <si>
    <t>0117002278</t>
  </si>
  <si>
    <t>13.2.</t>
  </si>
  <si>
    <t>Mesnica Martin</t>
  </si>
  <si>
    <t>74301390</t>
  </si>
  <si>
    <t>23.2.</t>
  </si>
  <si>
    <t>klobase za občni zbor</t>
  </si>
  <si>
    <t>1-1-1526067</t>
  </si>
  <si>
    <t>15.2.</t>
  </si>
  <si>
    <t>Zenmedia</t>
  </si>
  <si>
    <t>98181360</t>
  </si>
  <si>
    <t>Računovodstvo 2017/01</t>
  </si>
  <si>
    <t>2017-00010</t>
  </si>
  <si>
    <t>DOM</t>
  </si>
  <si>
    <t>Telekom</t>
  </si>
  <si>
    <t>98511734</t>
  </si>
  <si>
    <t>telekom 2017/01</t>
  </si>
  <si>
    <t>TS1-2-17011018455</t>
  </si>
  <si>
    <t>Javni zavod TNP</t>
  </si>
  <si>
    <t>79422837</t>
  </si>
  <si>
    <t>najem koče v Radovni</t>
  </si>
  <si>
    <t>2000-1-85</t>
  </si>
  <si>
    <t>9.2.</t>
  </si>
  <si>
    <t>27.1.</t>
  </si>
  <si>
    <t>29.2.</t>
  </si>
  <si>
    <t>da</t>
  </si>
  <si>
    <t>ŠPO-2017-63</t>
  </si>
  <si>
    <t>013/2017</t>
  </si>
  <si>
    <t>Katarina Stegnar SP</t>
  </si>
  <si>
    <t>74417711</t>
  </si>
  <si>
    <t>izvedba gorniškega večera</t>
  </si>
  <si>
    <t>2-2017</t>
  </si>
  <si>
    <t>ŠD Balvanija</t>
  </si>
  <si>
    <t>36887978</t>
  </si>
  <si>
    <t>17.2.</t>
  </si>
  <si>
    <t>članarina ŠD balvanija</t>
  </si>
  <si>
    <t>PE1-BL2-254</t>
  </si>
  <si>
    <t>Balvanija</t>
  </si>
  <si>
    <t>13264257</t>
  </si>
  <si>
    <t>dnevna vstopnica</t>
  </si>
  <si>
    <t>PE1-BL2-1943</t>
  </si>
  <si>
    <t>28.2.</t>
  </si>
  <si>
    <t>trening otrok 2017/02 - BlazK, RebekaK, NezaV</t>
  </si>
  <si>
    <t>0117003020</t>
  </si>
  <si>
    <t>Kopirnica Petra</t>
  </si>
  <si>
    <t>34115927</t>
  </si>
  <si>
    <t>27.2.</t>
  </si>
  <si>
    <t>barvni printi in plastične mape</t>
  </si>
  <si>
    <t>S1-B1-1789</t>
  </si>
  <si>
    <t>2.3.</t>
  </si>
  <si>
    <t>got. povr. - Jernej Južna</t>
  </si>
  <si>
    <t>PZS</t>
  </si>
  <si>
    <t>62316133</t>
  </si>
  <si>
    <t>članarina I</t>
  </si>
  <si>
    <t>PZS-371-75</t>
  </si>
  <si>
    <t>Davčne blagajne 2017/02</t>
  </si>
  <si>
    <t>17-1636</t>
  </si>
  <si>
    <t>20.2.</t>
  </si>
  <si>
    <t>1.2.</t>
  </si>
  <si>
    <t>Zavod za šport in rekreacijo Domžale</t>
  </si>
  <si>
    <t>72188286</t>
  </si>
  <si>
    <t>Najemnina 2017/01</t>
  </si>
  <si>
    <t>44-2017</t>
  </si>
  <si>
    <t>Kam Bus</t>
  </si>
  <si>
    <t>izlet Tamar</t>
  </si>
  <si>
    <t>KAM1-4-17000313</t>
  </si>
  <si>
    <t>18.2.</t>
  </si>
  <si>
    <t>Mercator</t>
  </si>
  <si>
    <t>45884595</t>
  </si>
  <si>
    <t>hrana in pijača za občni zbor</t>
  </si>
  <si>
    <t>6301-081800001</t>
  </si>
  <si>
    <t>PD Radovljica</t>
  </si>
  <si>
    <t>21.3.</t>
  </si>
  <si>
    <t>Telma ZL - startnina 10x</t>
  </si>
  <si>
    <t>got. povr. - Mojca Janžekovič</t>
  </si>
  <si>
    <t>22.3.</t>
  </si>
  <si>
    <t>trening otrok 2017/02 - Jani Abe</t>
  </si>
  <si>
    <t>10/2017</t>
  </si>
  <si>
    <t>6.3.</t>
  </si>
  <si>
    <t>P1-1-6901</t>
  </si>
  <si>
    <t>14.2.</t>
  </si>
  <si>
    <t>plezalna guma in kapica</t>
  </si>
  <si>
    <t>P1-1-6894</t>
  </si>
  <si>
    <t>P1-1-6895</t>
  </si>
  <si>
    <t>P1-2-159</t>
  </si>
  <si>
    <t>21.2.</t>
  </si>
  <si>
    <t>večerna vstopnica plezalni center 2x</t>
  </si>
  <si>
    <t>večerna vstopnica plezalni center 3x</t>
  </si>
  <si>
    <t>P1-1-9011</t>
  </si>
  <si>
    <t>P1-1-10336</t>
  </si>
  <si>
    <t>P1-1-10334</t>
  </si>
  <si>
    <t>7.3.</t>
  </si>
  <si>
    <t>Hervis</t>
  </si>
  <si>
    <t>22109846</t>
  </si>
  <si>
    <t>hlače</t>
  </si>
  <si>
    <t>hlače, nogavice</t>
  </si>
  <si>
    <t>74460</t>
  </si>
  <si>
    <t>73849</t>
  </si>
  <si>
    <t>25.2.</t>
  </si>
  <si>
    <t>10.3.</t>
  </si>
  <si>
    <t>dopoldanska vstopnica</t>
  </si>
  <si>
    <t>PE1-BL2-2201</t>
  </si>
  <si>
    <t>MAO</t>
  </si>
  <si>
    <t>got. povr. - Alojz Pirnat</t>
  </si>
  <si>
    <t>Petrol</t>
  </si>
  <si>
    <t>70096864</t>
  </si>
  <si>
    <t>bencin</t>
  </si>
  <si>
    <t>2367-2-84587</t>
  </si>
  <si>
    <t>Obnova</t>
  </si>
  <si>
    <t>81316232</t>
  </si>
  <si>
    <t>RN001</t>
  </si>
  <si>
    <t>RN002</t>
  </si>
  <si>
    <t>RN003</t>
  </si>
  <si>
    <t>RN004</t>
  </si>
  <si>
    <t>RN005</t>
  </si>
  <si>
    <t>RN006</t>
  </si>
  <si>
    <t>RN007</t>
  </si>
  <si>
    <t>RN008</t>
  </si>
  <si>
    <t>RN009</t>
  </si>
  <si>
    <t>RN010</t>
  </si>
  <si>
    <t>RN011</t>
  </si>
  <si>
    <t>RN012</t>
  </si>
  <si>
    <t>žičniki</t>
  </si>
  <si>
    <t>6-S2-16037960</t>
  </si>
  <si>
    <t>Tehmax</t>
  </si>
  <si>
    <t>28.3.</t>
  </si>
  <si>
    <t>svedri</t>
  </si>
  <si>
    <t>1-1-10628</t>
  </si>
  <si>
    <t>material</t>
  </si>
  <si>
    <t>6-S2-16037957</t>
  </si>
  <si>
    <t>Jože Petatka</t>
  </si>
  <si>
    <t>podiranje in priprava lesa za Kisovec</t>
  </si>
  <si>
    <t>Aleš Kermauner</t>
  </si>
  <si>
    <t>Alojz Pirnat</t>
  </si>
  <si>
    <t>pregled in  čiščenje Bele</t>
  </si>
  <si>
    <t>markiraje po Beli, Orglice, bolnica</t>
  </si>
  <si>
    <t>MDO akcija - Kisovec</t>
  </si>
  <si>
    <t>Sašo Egete</t>
  </si>
  <si>
    <t>DPS trasa Murovica</t>
  </si>
  <si>
    <t>DPS trasa Rudnik</t>
  </si>
  <si>
    <t>DSP trasa Kolovec</t>
  </si>
  <si>
    <t>Srečo Križnar</t>
  </si>
  <si>
    <t>17-2810</t>
  </si>
  <si>
    <t>20.3.</t>
  </si>
  <si>
    <t>1.3.</t>
  </si>
  <si>
    <t>31.3.</t>
  </si>
  <si>
    <t>izlet Komenda</t>
  </si>
  <si>
    <t>KAM1-4-17000509</t>
  </si>
  <si>
    <t>18.3.</t>
  </si>
  <si>
    <t>nagrade za orientacijski izlet</t>
  </si>
  <si>
    <t>1088-2-27555</t>
  </si>
  <si>
    <t>got. povr. - Luka Skočir</t>
  </si>
  <si>
    <t>Najemnina 2017/02</t>
  </si>
  <si>
    <t>15.3.</t>
  </si>
  <si>
    <t>107-2017</t>
  </si>
  <si>
    <t>članarina II</t>
  </si>
  <si>
    <t>PZS-371-305</t>
  </si>
  <si>
    <t>Eurograf</t>
  </si>
  <si>
    <t>21630186</t>
  </si>
  <si>
    <t>tisk tabornega časopisa</t>
  </si>
  <si>
    <t>17-391-000229</t>
  </si>
  <si>
    <t>snežno izpoponljevanje - DušanP</t>
  </si>
  <si>
    <t>17-361-0063</t>
  </si>
  <si>
    <t>9.3.</t>
  </si>
  <si>
    <t>19.2.</t>
  </si>
  <si>
    <t>računovodstvo 2017/02</t>
  </si>
  <si>
    <t>zaključni račun 2016</t>
  </si>
  <si>
    <t>2017-00013</t>
  </si>
  <si>
    <t>2017-00029</t>
  </si>
  <si>
    <t>3.3.</t>
  </si>
  <si>
    <t>telekom 2017/02</t>
  </si>
  <si>
    <t>TS1-2-17021018017</t>
  </si>
  <si>
    <t>Dušan Prašnikar</t>
  </si>
  <si>
    <t>zimsko izpoponjevanje Vršič</t>
  </si>
  <si>
    <t>licenca IŠP</t>
  </si>
  <si>
    <t>registracija KŠP</t>
  </si>
  <si>
    <t>Matej Ogorevc</t>
  </si>
  <si>
    <t>29.3.</t>
  </si>
  <si>
    <t>zimski tabor Kandersteg</t>
  </si>
  <si>
    <t>PK Kamnik</t>
  </si>
  <si>
    <t>30.3.</t>
  </si>
  <si>
    <t>startnina</t>
  </si>
  <si>
    <t>6.4.</t>
  </si>
  <si>
    <t>S1-B1-2884</t>
  </si>
  <si>
    <t>nagrade za POT</t>
  </si>
  <si>
    <t>barve karte, plastične mape za POT</t>
  </si>
  <si>
    <t>8124-6-13749</t>
  </si>
  <si>
    <t>Zvezda danica</t>
  </si>
  <si>
    <t>45877815</t>
  </si>
  <si>
    <t>barvi printi in priznanja za POT</t>
  </si>
  <si>
    <t>ZVEZD1-BLAG1-6093</t>
  </si>
  <si>
    <t>Spar</t>
  </si>
  <si>
    <t>32156782</t>
  </si>
  <si>
    <t>malica za POT</t>
  </si>
  <si>
    <t>81219-103-172063</t>
  </si>
  <si>
    <t>1.4.</t>
  </si>
  <si>
    <t>Planinski dom Komenda</t>
  </si>
  <si>
    <t>56816987</t>
  </si>
  <si>
    <t>čaj orientacijski izlet</t>
  </si>
  <si>
    <t>15/17</t>
  </si>
  <si>
    <t>JoCopy</t>
  </si>
  <si>
    <t>56746709</t>
  </si>
  <si>
    <t>izdelava nalepk za društveno sobo</t>
  </si>
  <si>
    <t>170311</t>
  </si>
  <si>
    <t>Aloha</t>
  </si>
  <si>
    <t>34805818</t>
  </si>
  <si>
    <t>14.4.</t>
  </si>
  <si>
    <t>gojzarji</t>
  </si>
  <si>
    <t>TRG1-BLAG1-1029</t>
  </si>
  <si>
    <t>trening otrok 2017/03 - BlazK, RebekaK, NezaV</t>
  </si>
  <si>
    <t>0117005933</t>
  </si>
  <si>
    <t>13.4.</t>
  </si>
  <si>
    <t>večerna vstopnica plezalni center 6x</t>
  </si>
  <si>
    <t>P1-1-11362</t>
  </si>
  <si>
    <t>P1-1-11378</t>
  </si>
  <si>
    <t>14.3.</t>
  </si>
  <si>
    <t>SAM</t>
  </si>
  <si>
    <t>96133708</t>
  </si>
  <si>
    <t>vijak, karabin</t>
  </si>
  <si>
    <t>000000B2010000035152</t>
  </si>
  <si>
    <t>7.4.</t>
  </si>
  <si>
    <t>got. povr. - Jernej Grad</t>
  </si>
  <si>
    <t>trening otrok 2017/03 - Jani Abe</t>
  </si>
  <si>
    <t>18.4.</t>
  </si>
  <si>
    <t>15/2017</t>
  </si>
  <si>
    <t>10.4.</t>
  </si>
  <si>
    <t>Jernej Južna</t>
  </si>
  <si>
    <t>Blaž Kešnar</t>
  </si>
  <si>
    <t>POT Borovnica</t>
  </si>
  <si>
    <t>plezanje Buzet</t>
  </si>
  <si>
    <t>Vinko Maleš</t>
  </si>
  <si>
    <t>POT Trzin</t>
  </si>
  <si>
    <t>članarina III</t>
  </si>
  <si>
    <t>PZS-371-517</t>
  </si>
  <si>
    <t>17-366-0183</t>
  </si>
  <si>
    <t>17-366-0143</t>
  </si>
  <si>
    <t>2017-3-41</t>
  </si>
  <si>
    <t>31.5.</t>
  </si>
  <si>
    <t>87238136</t>
  </si>
  <si>
    <t>Sonja Vižin SP</t>
  </si>
  <si>
    <t>65253884</t>
  </si>
  <si>
    <t>2.4.</t>
  </si>
  <si>
    <t>jota + ogled 100x</t>
  </si>
  <si>
    <t>92/2017</t>
  </si>
  <si>
    <t>4.2.</t>
  </si>
  <si>
    <t>PD Borovnica</t>
  </si>
  <si>
    <t>19171927</t>
  </si>
  <si>
    <t>3.5.</t>
  </si>
  <si>
    <t>startnina POT Borovnica</t>
  </si>
  <si>
    <t>1/17</t>
  </si>
  <si>
    <t>računovodstvo 2017/03</t>
  </si>
  <si>
    <t>2017-00042</t>
  </si>
  <si>
    <t>uporabnina + prevoz mobilne stence</t>
  </si>
  <si>
    <t>17-368-0017</t>
  </si>
  <si>
    <t>12.4.</t>
  </si>
  <si>
    <t>kopno usposabljanje, helenak, matejap, jernejg</t>
  </si>
  <si>
    <t>17-361-0124</t>
  </si>
  <si>
    <t>5.4.</t>
  </si>
  <si>
    <t>vpisna knjiga za planinske postojanke</t>
  </si>
  <si>
    <t>17-300-0227</t>
  </si>
  <si>
    <t>telekom 2017/03</t>
  </si>
  <si>
    <t>TS1-2-17031017678</t>
  </si>
  <si>
    <t>3.4.</t>
  </si>
  <si>
    <t>TVD Partizan Žirovnica</t>
  </si>
  <si>
    <t>startnina Žirovnica</t>
  </si>
  <si>
    <t>FURS</t>
  </si>
  <si>
    <t>10.7.</t>
  </si>
  <si>
    <t>10.8.</t>
  </si>
  <si>
    <t>10.10.</t>
  </si>
  <si>
    <t>akontacija davka 2017/01-03</t>
  </si>
  <si>
    <t>akontacija davka 2017/04</t>
  </si>
  <si>
    <t>akontacija davka 2017/05</t>
  </si>
  <si>
    <t>akontacija davka 2017/06</t>
  </si>
  <si>
    <t>akontacija davka 2017/07</t>
  </si>
  <si>
    <t>akontacija davka 2017/08</t>
  </si>
  <si>
    <t>akontacija davka 2017/09</t>
  </si>
  <si>
    <t>akontacija davka 2017/10</t>
  </si>
  <si>
    <t>akontacija davka 2017/11</t>
  </si>
  <si>
    <t>akontacija davka 2017/12</t>
  </si>
  <si>
    <t>akontacija davka 2018/01</t>
  </si>
  <si>
    <t>akontacija davka 2018/02</t>
  </si>
  <si>
    <t>9.6.</t>
  </si>
  <si>
    <t>11.9.</t>
  </si>
  <si>
    <t>10.11.</t>
  </si>
  <si>
    <t>11.12.</t>
  </si>
  <si>
    <t>10.5.</t>
  </si>
  <si>
    <t>naročnina planinski vestnik</t>
  </si>
  <si>
    <t>0200045021285</t>
  </si>
  <si>
    <t>31.12.</t>
  </si>
  <si>
    <t>4.5.</t>
  </si>
  <si>
    <t>plačano z gotovino</t>
  </si>
  <si>
    <t>DataCom</t>
  </si>
  <si>
    <t>71035222</t>
  </si>
  <si>
    <t>8.5.</t>
  </si>
  <si>
    <t>bela tabla za društvene prostore</t>
  </si>
  <si>
    <t>Licence za DP 2017</t>
  </si>
  <si>
    <t>Tin Pelc</t>
  </si>
  <si>
    <t>zbor načelnikov ŠPO</t>
  </si>
  <si>
    <t>Registracija KA za 2017</t>
  </si>
  <si>
    <t>računovodstvo 2017/04</t>
  </si>
  <si>
    <t>16.5.</t>
  </si>
  <si>
    <t>2017-00048</t>
  </si>
  <si>
    <t>30.4.</t>
  </si>
  <si>
    <t>Davčne blagajne 2017/04</t>
  </si>
  <si>
    <t>19.4.</t>
  </si>
  <si>
    <t>17-4002</t>
  </si>
  <si>
    <t>Najemnina 2017/03</t>
  </si>
  <si>
    <t>171-2017</t>
  </si>
  <si>
    <t>20.4.</t>
  </si>
  <si>
    <t>telekom 2017/04</t>
  </si>
  <si>
    <t>TS1-2-17041018497</t>
  </si>
  <si>
    <t>trening otrok 2017/04 - BlazK, RebekaK, NezaV</t>
  </si>
  <si>
    <t>0117007943</t>
  </si>
  <si>
    <t>trening otrok 2017/04 - Jani Abe</t>
  </si>
  <si>
    <t>20/2017</t>
  </si>
  <si>
    <t>5.5.</t>
  </si>
  <si>
    <t>Koča na Gozdu</t>
  </si>
  <si>
    <t>38570041</t>
  </si>
  <si>
    <t>900-01-9115</t>
  </si>
  <si>
    <t>25.3.</t>
  </si>
  <si>
    <t>got. povr. - Vinko Maleš</t>
  </si>
  <si>
    <t>DZS</t>
  </si>
  <si>
    <t>11111909</t>
  </si>
  <si>
    <t>fascikel</t>
  </si>
  <si>
    <t>344-1-5922</t>
  </si>
  <si>
    <t>28.4.</t>
  </si>
  <si>
    <t>planinska oprema</t>
  </si>
  <si>
    <t>TRG1-BLAG1-480</t>
  </si>
  <si>
    <t>vstopnina odrasli 2x</t>
  </si>
  <si>
    <t>P1-1-12415</t>
  </si>
  <si>
    <t>vstopnina odrasli 3x</t>
  </si>
  <si>
    <t>vstopnina odrasli 1x</t>
  </si>
  <si>
    <t>P1-1-13528</t>
  </si>
  <si>
    <t>P1-1-13518</t>
  </si>
  <si>
    <t>vtopnica + popravilo plezalk</t>
  </si>
  <si>
    <t>P1-1-14671</t>
  </si>
  <si>
    <t>4.4.</t>
  </si>
  <si>
    <t>P1-1-15797</t>
  </si>
  <si>
    <t>P1-1-15798</t>
  </si>
  <si>
    <t>P1-1-15799</t>
  </si>
  <si>
    <t>11.4.</t>
  </si>
  <si>
    <t>P1-1-16559</t>
  </si>
  <si>
    <t>P1-1-16577</t>
  </si>
  <si>
    <t>hrana in pijača</t>
  </si>
  <si>
    <t>15.4.</t>
  </si>
  <si>
    <t>P1-1-16968</t>
  </si>
  <si>
    <t>P1-1-16960</t>
  </si>
  <si>
    <t>Društvo za razvoj plezalne kulture</t>
  </si>
  <si>
    <t>tekma ZL - startina 6x</t>
  </si>
  <si>
    <t>57111634</t>
  </si>
  <si>
    <t>hrana in pijača Koča na Gozdu</t>
  </si>
  <si>
    <t>tekma žirovnica</t>
  </si>
  <si>
    <t>PD Ptuj</t>
  </si>
  <si>
    <t>10459936</t>
  </si>
  <si>
    <t>19.5.</t>
  </si>
  <si>
    <t>startnina SPOT 2017 H</t>
  </si>
  <si>
    <t>domena gorniski-vecer.si - 3 leta</t>
  </si>
  <si>
    <t>24.5.</t>
  </si>
  <si>
    <t>startnina ZL - Šenčur 8x</t>
  </si>
  <si>
    <t>26.5.</t>
  </si>
  <si>
    <t>startnina ZL - Šenčur 1x</t>
  </si>
  <si>
    <t>licence 2017 - RokF</t>
  </si>
  <si>
    <t>01-00226-2017</t>
  </si>
  <si>
    <t>25.5.</t>
  </si>
  <si>
    <t>N023, 70 eur</t>
  </si>
  <si>
    <t>KLR-01-26206</t>
  </si>
  <si>
    <t>22.5.</t>
  </si>
  <si>
    <t>1700099</t>
  </si>
  <si>
    <t>682</t>
  </si>
  <si>
    <t>9.5.</t>
  </si>
  <si>
    <t>17-366-0300</t>
  </si>
  <si>
    <t>17-363-0058</t>
  </si>
  <si>
    <t>članarina IV</t>
  </si>
  <si>
    <t>PZS-371-763</t>
  </si>
  <si>
    <t>izlet Čemšeniška</t>
  </si>
  <si>
    <t>KAM1-4-17001030</t>
  </si>
  <si>
    <t>15.5.</t>
  </si>
  <si>
    <t>13.5.</t>
  </si>
  <si>
    <t>izlet Istra</t>
  </si>
  <si>
    <t>KAM1-4-17001038</t>
  </si>
  <si>
    <t>14.5.</t>
  </si>
  <si>
    <t>kopno usposabljanje - lukas, mihav, jernejj</t>
  </si>
  <si>
    <t>17-361-0207</t>
  </si>
  <si>
    <t>11.5.</t>
  </si>
  <si>
    <t>22.4.</t>
  </si>
  <si>
    <t>Vendo-Pušnik</t>
  </si>
  <si>
    <t>94031436</t>
  </si>
  <si>
    <t>material za dom</t>
  </si>
  <si>
    <t>1-3-5135</t>
  </si>
  <si>
    <t>25.4.</t>
  </si>
  <si>
    <t>1-2-6177</t>
  </si>
  <si>
    <t>1-2-6003</t>
  </si>
  <si>
    <t>00000B201000038833</t>
  </si>
  <si>
    <t>tekma DP Log Dragomer - RokF, JakaS</t>
  </si>
  <si>
    <t>ŠPD Korenjak</t>
  </si>
  <si>
    <t>Vigrad</t>
  </si>
  <si>
    <t>54667518</t>
  </si>
  <si>
    <t>2.6.</t>
  </si>
  <si>
    <t>najem wc- tabor jezersko</t>
  </si>
  <si>
    <t>Najemnina 2017/04</t>
  </si>
  <si>
    <t>230-2017</t>
  </si>
  <si>
    <t>Cvetličarstvo Tratnik</t>
  </si>
  <si>
    <t>19316500</t>
  </si>
  <si>
    <t>žalni šopek</t>
  </si>
  <si>
    <t>1-1-1558</t>
  </si>
  <si>
    <t>8.3.</t>
  </si>
  <si>
    <t>kartuša</t>
  </si>
  <si>
    <t>4015-6-6566</t>
  </si>
  <si>
    <t>hobybeton 4x</t>
  </si>
  <si>
    <t>1-2-2535</t>
  </si>
  <si>
    <t>13.3.</t>
  </si>
  <si>
    <t>hobybeton + vijaki</t>
  </si>
  <si>
    <t>00000B201000032633</t>
  </si>
  <si>
    <t>8.6.</t>
  </si>
  <si>
    <t>transparent PD Domžale</t>
  </si>
  <si>
    <t>DP Šmartno pri Litiji - RokF, JakaS</t>
  </si>
  <si>
    <t>14.6.</t>
  </si>
  <si>
    <t>Društvo Prosti čas Šmartno</t>
  </si>
  <si>
    <t>98136224</t>
  </si>
  <si>
    <t>35410647</t>
  </si>
  <si>
    <t>15.6.</t>
  </si>
  <si>
    <t>trening otrok 2017/05 - Jani Abe</t>
  </si>
  <si>
    <t>25/2017</t>
  </si>
  <si>
    <t>6.6.</t>
  </si>
  <si>
    <t>1.5.</t>
  </si>
  <si>
    <t>Svinčnik z adavčno blagajno</t>
  </si>
  <si>
    <t>17-6385</t>
  </si>
  <si>
    <t>hrana in pijača za sestanek s starši</t>
  </si>
  <si>
    <t>6301-5-37455</t>
  </si>
  <si>
    <t>13.6.</t>
  </si>
  <si>
    <t>got. povr. - Maja Pirc</t>
  </si>
  <si>
    <t>17-366-0343</t>
  </si>
  <si>
    <t>Davčne blagajne 2017/05</t>
  </si>
  <si>
    <t>17-5311</t>
  </si>
  <si>
    <t>23.5.</t>
  </si>
  <si>
    <t>2017-5-88</t>
  </si>
  <si>
    <t>27.5.</t>
  </si>
  <si>
    <t>telekom 2017/05</t>
  </si>
  <si>
    <t>TS1-2-17051018357</t>
  </si>
  <si>
    <t>3.6.</t>
  </si>
  <si>
    <t>kopno izpoponljevanje Nanos</t>
  </si>
  <si>
    <t>kopni izpoponljevanje Jelenov studenec</t>
  </si>
  <si>
    <t>SPOT 2017</t>
  </si>
  <si>
    <t>trening otrok 2017/05 - BlazK, RebekaK, NezaV</t>
  </si>
  <si>
    <t>0117009809</t>
  </si>
  <si>
    <t>23.6.</t>
  </si>
  <si>
    <t>sladoled morski izlet</t>
  </si>
  <si>
    <t>4591-3-50122</t>
  </si>
  <si>
    <t>17.6.</t>
  </si>
  <si>
    <t>17-360-000024</t>
  </si>
  <si>
    <t>21.5.</t>
  </si>
  <si>
    <t>1700134</t>
  </si>
  <si>
    <t>kopno usposabljanje - dusanp</t>
  </si>
  <si>
    <t>17-361-0277</t>
  </si>
  <si>
    <t>12.6.</t>
  </si>
  <si>
    <t>računovodstvo 2017/05</t>
  </si>
  <si>
    <t>2017-00062</t>
  </si>
  <si>
    <t>30.5.</t>
  </si>
  <si>
    <t>Gostinstvo Ovijač</t>
  </si>
  <si>
    <t>77801121</t>
  </si>
  <si>
    <t>akcje PD v letu 2016</t>
  </si>
  <si>
    <t>13/2017</t>
  </si>
  <si>
    <t>26.6.</t>
  </si>
  <si>
    <t>zaključek plezalne šole</t>
  </si>
  <si>
    <t>22.6.</t>
  </si>
  <si>
    <t>got. povr. - Jani Abe</t>
  </si>
  <si>
    <t>trening otrok 2017/06 - Jani Abe</t>
  </si>
  <si>
    <t>26/2017</t>
  </si>
  <si>
    <t>1.6.</t>
  </si>
  <si>
    <t>DraM</t>
  </si>
  <si>
    <t>76020665</t>
  </si>
  <si>
    <t>29.6.</t>
  </si>
  <si>
    <t>strop v točilnici</t>
  </si>
  <si>
    <t>LU000030/2017</t>
  </si>
  <si>
    <t>16.6.</t>
  </si>
  <si>
    <t>6301-3-35665</t>
  </si>
  <si>
    <t>81219-102-222515</t>
  </si>
  <si>
    <t>81219-102-222516</t>
  </si>
  <si>
    <t>81219-102-222517</t>
  </si>
  <si>
    <t>6.7.</t>
  </si>
  <si>
    <t>Davčne blagajne 2017/06</t>
  </si>
  <si>
    <t>17-6641</t>
  </si>
  <si>
    <t>21.6.</t>
  </si>
  <si>
    <t>30.6.</t>
  </si>
  <si>
    <t>87927497</t>
  </si>
  <si>
    <t>hrana alpinisitčna šola</t>
  </si>
  <si>
    <t>5919-1624-1214462</t>
  </si>
  <si>
    <t>Engrotuš</t>
  </si>
  <si>
    <t>nahrbtnik</t>
  </si>
  <si>
    <t>TRG1-BLAG1-665</t>
  </si>
  <si>
    <t>got. povr. - Nejc Solje</t>
  </si>
  <si>
    <t>P1-2-998</t>
  </si>
  <si>
    <t>vstopnina, plezalke</t>
  </si>
  <si>
    <t>P1-1-17986</t>
  </si>
  <si>
    <t>P1-1-17991</t>
  </si>
  <si>
    <t>P1-1-17978</t>
  </si>
  <si>
    <t>P1-1-17977</t>
  </si>
  <si>
    <t>got. povr. - Angelina Bolta</t>
  </si>
  <si>
    <t>Mueller Drogerija</t>
  </si>
  <si>
    <t>87790289</t>
  </si>
  <si>
    <t>material za mali tabor</t>
  </si>
  <si>
    <t>4915-2-76289</t>
  </si>
  <si>
    <t>Lidl</t>
  </si>
  <si>
    <t>59314923</t>
  </si>
  <si>
    <t>jabolka za mali tabor</t>
  </si>
  <si>
    <t>PE0214-03-60507</t>
  </si>
  <si>
    <t>hrana za mali tabor</t>
  </si>
  <si>
    <t>6200-6205-1037766</t>
  </si>
  <si>
    <t>Klemenčič</t>
  </si>
  <si>
    <t>36539961</t>
  </si>
  <si>
    <t>prevoz izlet velenje</t>
  </si>
  <si>
    <t>17-00308</t>
  </si>
  <si>
    <t>Fizioterapija Fuchs</t>
  </si>
  <si>
    <t>37229621</t>
  </si>
  <si>
    <t>fizioterapija RebekaK</t>
  </si>
  <si>
    <t>17-300-000062</t>
  </si>
  <si>
    <t>material za dom - točilnica</t>
  </si>
  <si>
    <t>1-2-7988</t>
  </si>
  <si>
    <t>1-2-8155</t>
  </si>
  <si>
    <t>UL FŠ</t>
  </si>
  <si>
    <t>96040289</t>
  </si>
  <si>
    <t>naročnina revija šport</t>
  </si>
  <si>
    <t>1727</t>
  </si>
  <si>
    <t>Najemnina 2017/05</t>
  </si>
  <si>
    <t>265-2017</t>
  </si>
  <si>
    <t>19.6.</t>
  </si>
  <si>
    <t>izlet morje</t>
  </si>
  <si>
    <t>KAM1-4-17001533</t>
  </si>
  <si>
    <t>izlet cerknica</t>
  </si>
  <si>
    <t>17-00263</t>
  </si>
  <si>
    <t>7.6.</t>
  </si>
  <si>
    <t>2017-6-104</t>
  </si>
  <si>
    <t>PD Kamnik</t>
  </si>
  <si>
    <t>82258198</t>
  </si>
  <si>
    <t>nočitev z zajtrkom kamniško sedlo</t>
  </si>
  <si>
    <t>17-361-000002</t>
  </si>
  <si>
    <t>28.6.</t>
  </si>
  <si>
    <t>članarina V</t>
  </si>
  <si>
    <t>PZS-371-992</t>
  </si>
  <si>
    <t>Jernej Grad</t>
  </si>
  <si>
    <t>12.7.</t>
  </si>
  <si>
    <t>Plezalna šola Warmbad</t>
  </si>
  <si>
    <t>Ogledna tura Gora Oljka</t>
  </si>
  <si>
    <t>Mali tabor na VP</t>
  </si>
  <si>
    <t>Angelina Bolta</t>
  </si>
  <si>
    <t>0154-2017</t>
  </si>
  <si>
    <t>trening otrok 2017/06 - BlazK, RebekaK, NezaV</t>
  </si>
  <si>
    <t>0117011195</t>
  </si>
  <si>
    <t>11.7.</t>
  </si>
  <si>
    <t>Županija Predloka</t>
  </si>
  <si>
    <t>ogled Hrastovelj</t>
  </si>
  <si>
    <t>opomin</t>
  </si>
  <si>
    <t>14.7.</t>
  </si>
  <si>
    <t>Matej Brodarič</t>
  </si>
  <si>
    <t>Intersport</t>
  </si>
  <si>
    <t>29649510</t>
  </si>
  <si>
    <t>19.7.</t>
  </si>
  <si>
    <t>šotor iglu</t>
  </si>
  <si>
    <t>14705-02-14339</t>
  </si>
  <si>
    <t>got. povr. - Miha Vidali</t>
  </si>
  <si>
    <t>14645-01-10396</t>
  </si>
  <si>
    <t>grintavci 3x, spomin 2x</t>
  </si>
  <si>
    <t>17-300-0479</t>
  </si>
  <si>
    <t>13.7.</t>
  </si>
  <si>
    <t>25.7.</t>
  </si>
  <si>
    <t>117/2017</t>
  </si>
  <si>
    <t>Davčne blagajne 2017/07</t>
  </si>
  <si>
    <t>17-7975</t>
  </si>
  <si>
    <t>20.7.</t>
  </si>
  <si>
    <t>1.7.</t>
  </si>
  <si>
    <t>31.7.</t>
  </si>
  <si>
    <t>Iglu šport</t>
  </si>
  <si>
    <t>55373046</t>
  </si>
  <si>
    <t>26.7.</t>
  </si>
  <si>
    <t>šotor cloud 5 2x</t>
  </si>
  <si>
    <t>21-211-6419</t>
  </si>
  <si>
    <t>Elektromehanika Verbič</t>
  </si>
  <si>
    <t>86959255</t>
  </si>
  <si>
    <t>popravilo stroja Hilti</t>
  </si>
  <si>
    <t>82-17</t>
  </si>
  <si>
    <t>Aleš Janžekovič</t>
  </si>
  <si>
    <t>Tabor Cortina AO</t>
  </si>
  <si>
    <t>vstopnica 2x</t>
  </si>
  <si>
    <t>P1-1-21098</t>
  </si>
  <si>
    <t>P1-1-22143</t>
  </si>
  <si>
    <t>vstopnica 4x</t>
  </si>
  <si>
    <t>P1-1-22971</t>
  </si>
  <si>
    <t>701539-009-77285</t>
  </si>
  <si>
    <t>701539-006-53984</t>
  </si>
  <si>
    <t>P1-1-24830</t>
  </si>
  <si>
    <t>vstopnica 3x</t>
  </si>
  <si>
    <t>vstopnica</t>
  </si>
  <si>
    <t>P1-1-24829</t>
  </si>
  <si>
    <t>hlače 2x</t>
  </si>
  <si>
    <t>TRG1-BLAG1-732</t>
  </si>
  <si>
    <t>majica, hlače</t>
  </si>
  <si>
    <t>TRG1-BLAG1-782</t>
  </si>
  <si>
    <t>P1-1-25442</t>
  </si>
  <si>
    <t>20.6.</t>
  </si>
  <si>
    <t>P1-1-25440</t>
  </si>
  <si>
    <t>P1-1-25441</t>
  </si>
  <si>
    <t>P1-2-1394</t>
  </si>
  <si>
    <t>27.6.</t>
  </si>
  <si>
    <t>Vrhovno sodišče RS</t>
  </si>
  <si>
    <t>plačilo sodne takse</t>
  </si>
  <si>
    <t>Notarka Majda Lokošek</t>
  </si>
  <si>
    <t>38737736</t>
  </si>
  <si>
    <t>vpis zemljiškoknjižnega predloga</t>
  </si>
  <si>
    <t>1-1-171566</t>
  </si>
  <si>
    <t>Oblikovalnica Sokler</t>
  </si>
  <si>
    <t>47090022</t>
  </si>
  <si>
    <t>oblikovanje transparenta PD Domžale</t>
  </si>
  <si>
    <t>00070-2017</t>
  </si>
  <si>
    <t>18.7.</t>
  </si>
  <si>
    <t>7.7.</t>
  </si>
  <si>
    <t>Gospodar doma - pomoč, ogledi, šank, knauf</t>
  </si>
  <si>
    <t>Stara Posta</t>
  </si>
  <si>
    <t>37449915</t>
  </si>
  <si>
    <t>1.8.</t>
  </si>
  <si>
    <t>Spanje ogledni vikend</t>
  </si>
  <si>
    <t>1-1-4178</t>
  </si>
  <si>
    <t>30.7.</t>
  </si>
  <si>
    <t>8.8.</t>
  </si>
  <si>
    <t>parkelnica, cortina</t>
  </si>
  <si>
    <t>Vračilo preplačane vadnine (2017-06-156, storno 2017-06-232)</t>
  </si>
  <si>
    <t>vračilo tabornine (2017-07-020, storno 2017-07-23)</t>
  </si>
  <si>
    <t>Alenka Gruden</t>
  </si>
  <si>
    <t>311-2017</t>
  </si>
  <si>
    <t>Hobby &amp; Art</t>
  </si>
  <si>
    <t>58154175</t>
  </si>
  <si>
    <t>11.8.</t>
  </si>
  <si>
    <t>platno in lak</t>
  </si>
  <si>
    <t>01-01-714839</t>
  </si>
  <si>
    <t>Merkur</t>
  </si>
  <si>
    <t>76138437</t>
  </si>
  <si>
    <t>12.8.</t>
  </si>
  <si>
    <t>material za delavnice</t>
  </si>
  <si>
    <t>267-1-190481</t>
  </si>
  <si>
    <t>14633-02-15009</t>
  </si>
  <si>
    <t>Bauhaus</t>
  </si>
  <si>
    <t>186657593</t>
  </si>
  <si>
    <t>23.8.</t>
  </si>
  <si>
    <t>got.povr. - Urška Novak</t>
  </si>
  <si>
    <t>oprema za tabor (škatle...)</t>
  </si>
  <si>
    <t>923-1-133944</t>
  </si>
  <si>
    <t>4.8.</t>
  </si>
  <si>
    <t>oprema za tabor (kuhinja)</t>
  </si>
  <si>
    <t>1809-01-84187</t>
  </si>
  <si>
    <t>7.8.</t>
  </si>
  <si>
    <t>Komunala Kranj</t>
  </si>
  <si>
    <t>72495421</t>
  </si>
  <si>
    <t>vrečke za smeti</t>
  </si>
  <si>
    <t>10-20-1700940</t>
  </si>
  <si>
    <t>kruh za prvi dan</t>
  </si>
  <si>
    <t>16010-2-91780</t>
  </si>
  <si>
    <t>13.8.</t>
  </si>
  <si>
    <t>Lekarna Bitenc</t>
  </si>
  <si>
    <t>68706235</t>
  </si>
  <si>
    <t>zdravila za tabor</t>
  </si>
  <si>
    <t>LEKARNA-BLG3-101621</t>
  </si>
  <si>
    <t>papir za priznanja</t>
  </si>
  <si>
    <t>3026-2-17322</t>
  </si>
  <si>
    <t>got. povr. - Teja Skočir</t>
  </si>
  <si>
    <t>znamke za pošiljke</t>
  </si>
  <si>
    <t>P4206-1-2793</t>
  </si>
  <si>
    <t>17.8.</t>
  </si>
  <si>
    <t>vrv, vodovodni, električni material za tabor</t>
  </si>
  <si>
    <t>208-1-300985</t>
  </si>
  <si>
    <t>vijaki, vezice ... za tabor</t>
  </si>
  <si>
    <t>221-1-299458</t>
  </si>
  <si>
    <t>got. povr. - Matej Ogorevc</t>
  </si>
  <si>
    <t>Lager bar</t>
  </si>
  <si>
    <t>31401775</t>
  </si>
  <si>
    <t>pijača pred postavitvijo</t>
  </si>
  <si>
    <t>001-001-102355</t>
  </si>
  <si>
    <t>Picerija Rustikana</t>
  </si>
  <si>
    <t>84752378</t>
  </si>
  <si>
    <t>pica ob zaključku tabora</t>
  </si>
  <si>
    <t>RUST-2-2041</t>
  </si>
  <si>
    <t>20.8.</t>
  </si>
  <si>
    <t>Alp Agency</t>
  </si>
  <si>
    <t>93902557</t>
  </si>
  <si>
    <t>podloga za darilo</t>
  </si>
  <si>
    <t>46</t>
  </si>
  <si>
    <t>hrana na taboru</t>
  </si>
  <si>
    <t>6697-091800008</t>
  </si>
  <si>
    <t>6697-081800006</t>
  </si>
  <si>
    <t>hrana na taboru - dostava</t>
  </si>
  <si>
    <t>6697-009700055</t>
  </si>
  <si>
    <t>Trepetlika</t>
  </si>
  <si>
    <t>77410246</t>
  </si>
  <si>
    <t>letvice za okvirje</t>
  </si>
  <si>
    <t>00030-438</t>
  </si>
  <si>
    <t>računovodstvo 2017/06</t>
  </si>
  <si>
    <t>2017-00069</t>
  </si>
  <si>
    <t>računovodstvo 2017/07</t>
  </si>
  <si>
    <t>2017-00083</t>
  </si>
  <si>
    <t>članarina VI</t>
  </si>
  <si>
    <t>PZS-371-1192</t>
  </si>
  <si>
    <t>5.7.</t>
  </si>
  <si>
    <t>telekom 2017/06</t>
  </si>
  <si>
    <t>telekom 2017/07</t>
  </si>
  <si>
    <t>3.7.</t>
  </si>
  <si>
    <t>TS1-2-17061016655</t>
  </si>
  <si>
    <t>TS1-2-17071018074</t>
  </si>
  <si>
    <t>3.8.</t>
  </si>
  <si>
    <t>24.8.</t>
  </si>
  <si>
    <t>Davčne blagajne 2017/08</t>
  </si>
  <si>
    <t>17-9193</t>
  </si>
  <si>
    <t>31.8.</t>
  </si>
  <si>
    <t>Barbara Zgavec</t>
  </si>
  <si>
    <t>Urška Novak</t>
  </si>
  <si>
    <t>tabor Jezersko</t>
  </si>
  <si>
    <t>2.9.</t>
  </si>
  <si>
    <t>vijaki, hobbybeton</t>
  </si>
  <si>
    <t>000000B201000050522</t>
  </si>
  <si>
    <t>gorčica za srečanje</t>
  </si>
  <si>
    <t>6301-3-49785</t>
  </si>
  <si>
    <t>26.8.</t>
  </si>
  <si>
    <t>hrana za srečanje</t>
  </si>
  <si>
    <t>6301-001800006</t>
  </si>
  <si>
    <t>25.8.</t>
  </si>
  <si>
    <t>got. povr. - Polja Pretnar</t>
  </si>
  <si>
    <t>TEDi</t>
  </si>
  <si>
    <t>24838195</t>
  </si>
  <si>
    <t>čopiči za tabor</t>
  </si>
  <si>
    <t>1622-2-18083</t>
  </si>
  <si>
    <t>14.8.</t>
  </si>
  <si>
    <t>Lacara plus</t>
  </si>
  <si>
    <t>76962601</t>
  </si>
  <si>
    <t>1-S3-17024447</t>
  </si>
  <si>
    <t>akrilne barve za tabor</t>
  </si>
  <si>
    <t>mikol za les</t>
  </si>
  <si>
    <t>208-1-302864</t>
  </si>
  <si>
    <t>Teja Skočir</t>
  </si>
  <si>
    <t>Andraž Skuk</t>
  </si>
  <si>
    <t>Klara Mestek</t>
  </si>
  <si>
    <t>Trgovina Jezerjan</t>
  </si>
  <si>
    <t>53397274</t>
  </si>
  <si>
    <t>4.9.</t>
  </si>
  <si>
    <t>921268-01-141</t>
  </si>
  <si>
    <t>Ham Ham</t>
  </si>
  <si>
    <t>56108052</t>
  </si>
  <si>
    <t>klobase na srečanju</t>
  </si>
  <si>
    <t>318-27-2</t>
  </si>
  <si>
    <t>28.8.</t>
  </si>
  <si>
    <t>Najemnina 2017/07</t>
  </si>
  <si>
    <t>Najemnina 2017/06</t>
  </si>
  <si>
    <t>349-2017</t>
  </si>
  <si>
    <t>22.8.</t>
  </si>
  <si>
    <t>6532/17</t>
  </si>
  <si>
    <t>Farme Ihan</t>
  </si>
  <si>
    <t>11764198</t>
  </si>
  <si>
    <t>pujsek za srečanje</t>
  </si>
  <si>
    <t>17-00795</t>
  </si>
  <si>
    <t>članarina VII</t>
  </si>
  <si>
    <t>PZS-371-1396</t>
  </si>
  <si>
    <t>ROD</t>
  </si>
  <si>
    <t>Morpho plus</t>
  </si>
  <si>
    <t>78321093</t>
  </si>
  <si>
    <t>oprimki za stenco</t>
  </si>
  <si>
    <t>18.9.</t>
  </si>
  <si>
    <t>smerne table</t>
  </si>
  <si>
    <t>Enzo grafika</t>
  </si>
  <si>
    <t>33542830</t>
  </si>
  <si>
    <t>19.9.</t>
  </si>
  <si>
    <t>barvne fotokopije A3</t>
  </si>
  <si>
    <t>TRG1-1-5357</t>
  </si>
  <si>
    <t>13.9.</t>
  </si>
  <si>
    <t>27.9.</t>
  </si>
  <si>
    <t>Tekma</t>
  </si>
  <si>
    <t>Davčne blagajne 2017/09</t>
  </si>
  <si>
    <t>17-10548</t>
  </si>
  <si>
    <t>01.9.</t>
  </si>
  <si>
    <t>30.9.</t>
  </si>
  <si>
    <t>2017-81</t>
  </si>
  <si>
    <t>5.9.</t>
  </si>
  <si>
    <t>telekom 2017/08</t>
  </si>
  <si>
    <t>TS1-2-17081016136</t>
  </si>
  <si>
    <t>3.9.</t>
  </si>
  <si>
    <t>najem PUS Bavšica</t>
  </si>
  <si>
    <t>17-360-0039</t>
  </si>
  <si>
    <t>1.9.</t>
  </si>
  <si>
    <t>PD Vipava</t>
  </si>
  <si>
    <t>Kortizacija Zahodna liga 2017/18</t>
  </si>
  <si>
    <t>Ideo plus</t>
  </si>
  <si>
    <t>67694233</t>
  </si>
  <si>
    <t>5.10.</t>
  </si>
  <si>
    <t>vadbeni trakovi</t>
  </si>
  <si>
    <t>MR &amp; Co</t>
  </si>
  <si>
    <t>48180858</t>
  </si>
  <si>
    <t>Silvo Karo SP</t>
  </si>
  <si>
    <t>99330431</t>
  </si>
  <si>
    <t>donacija za izdajo knjige</t>
  </si>
  <si>
    <t>Triglav</t>
  </si>
  <si>
    <t>80040306</t>
  </si>
  <si>
    <t>požarno zavarovanje</t>
  </si>
  <si>
    <t>00023-00022-175185</t>
  </si>
  <si>
    <t>računovodstvo 2017/08</t>
  </si>
  <si>
    <t>2017-00090</t>
  </si>
  <si>
    <t>Najemnina 2017/08</t>
  </si>
  <si>
    <t>401-2017</t>
  </si>
  <si>
    <t>15.9.</t>
  </si>
  <si>
    <t>članarina VIII</t>
  </si>
  <si>
    <t>PZS-371-1595</t>
  </si>
  <si>
    <t>12.10.</t>
  </si>
  <si>
    <t>UV sterealizator (celoten predracun 579 eur)</t>
  </si>
  <si>
    <t>računovodstvo 2017/09</t>
  </si>
  <si>
    <t>2017-00103</t>
  </si>
  <si>
    <t>izlet Haloze</t>
  </si>
  <si>
    <t>KAM1-4-17002019</t>
  </si>
  <si>
    <t>2.10.</t>
  </si>
  <si>
    <t>1.10.</t>
  </si>
  <si>
    <t>železo betonsko</t>
  </si>
  <si>
    <t>00000B102000270707</t>
  </si>
  <si>
    <t>4.10.</t>
  </si>
  <si>
    <t>telekom 2017/09</t>
  </si>
  <si>
    <t>TS1-2-17091016371</t>
  </si>
  <si>
    <t>3.10.</t>
  </si>
  <si>
    <t>AK Slovenska Bistrica</t>
  </si>
  <si>
    <t>Tekma DP - RokF, JakaS</t>
  </si>
  <si>
    <t>13.10.</t>
  </si>
  <si>
    <t>plačano kot N045!</t>
  </si>
  <si>
    <t>trening otrok 2017/09 - Jani Abe</t>
  </si>
  <si>
    <t>19.10.</t>
  </si>
  <si>
    <t>44/2017</t>
  </si>
  <si>
    <t>Davčne blagajne 2017/10</t>
  </si>
  <si>
    <t>17-11785</t>
  </si>
  <si>
    <t>17.10.</t>
  </si>
  <si>
    <t>31.10.</t>
  </si>
  <si>
    <t>LJ2-BL4-28656</t>
  </si>
  <si>
    <t>6.10.</t>
  </si>
  <si>
    <t>2014-10-083</t>
  </si>
  <si>
    <t>Kibuba</t>
  </si>
  <si>
    <t>16483324</t>
  </si>
  <si>
    <t>plezalni pasovi 6x</t>
  </si>
  <si>
    <t>Alma Novljan</t>
  </si>
  <si>
    <t>knjižnica pod krošnjami</t>
  </si>
  <si>
    <t>trening otrok 2017/09 - BlazK, RebekaK, NezaV</t>
  </si>
  <si>
    <t>0117017920</t>
  </si>
  <si>
    <t>PK Škofja Loka</t>
  </si>
  <si>
    <t>2.11.</t>
  </si>
  <si>
    <t>Tekma DP - JakaS</t>
  </si>
  <si>
    <t>93915616</t>
  </si>
  <si>
    <t>20-2017-09264-N</t>
  </si>
  <si>
    <t>26.10.</t>
  </si>
  <si>
    <t>13429248</t>
  </si>
  <si>
    <t>fasada po prenovi strehe</t>
  </si>
  <si>
    <t>12/17</t>
  </si>
  <si>
    <t>24.10.</t>
  </si>
  <si>
    <t>Najemnina 2017/09</t>
  </si>
  <si>
    <t>479-2017</t>
  </si>
  <si>
    <t>18.10.</t>
  </si>
  <si>
    <t>bus prevoz 2x VP</t>
  </si>
  <si>
    <t>KAM1-4-17002293</t>
  </si>
  <si>
    <t>23.10.</t>
  </si>
  <si>
    <t>Aqua Tehnika</t>
  </si>
  <si>
    <t>80155456</t>
  </si>
  <si>
    <t>servisiranje čistilne naprave</t>
  </si>
  <si>
    <t>93/2017</t>
  </si>
  <si>
    <t>članarina IX</t>
  </si>
  <si>
    <t>PZS-371-1811</t>
  </si>
  <si>
    <t>17-368-0093</t>
  </si>
  <si>
    <t>Interlogis</t>
  </si>
  <si>
    <t>Vinko Maleš SP</t>
  </si>
  <si>
    <t>Ure Mihelic</t>
  </si>
  <si>
    <t>12777439</t>
  </si>
  <si>
    <t>transparent za tekmo</t>
  </si>
  <si>
    <t>BM-00083/17</t>
  </si>
  <si>
    <t>Ergo Zorman</t>
  </si>
  <si>
    <t>91244765</t>
  </si>
  <si>
    <t>3.11.</t>
  </si>
  <si>
    <t>elektro oprema</t>
  </si>
  <si>
    <t>9.11.</t>
  </si>
  <si>
    <t>vreče, double spring zanka</t>
  </si>
  <si>
    <t>TRG1-BLAG1-1109</t>
  </si>
  <si>
    <t>PE1-BL2-9995</t>
  </si>
  <si>
    <t>26.9.</t>
  </si>
  <si>
    <t>vstopnica 5x</t>
  </si>
  <si>
    <t>P1-2-1530</t>
  </si>
  <si>
    <t>P1-1-35985</t>
  </si>
  <si>
    <t>16.9.</t>
  </si>
  <si>
    <t>P1-2-1964</t>
  </si>
  <si>
    <t>vstopnica 1x</t>
  </si>
  <si>
    <t>P1-1-38227</t>
  </si>
  <si>
    <t>P1-1-38211</t>
  </si>
  <si>
    <t>P1-1-39399</t>
  </si>
  <si>
    <t>11.10.</t>
  </si>
  <si>
    <t>P1-1-39414</t>
  </si>
  <si>
    <t>P1-1-40376</t>
  </si>
  <si>
    <t>1-1-2061</t>
  </si>
  <si>
    <t>računovodstvo 2017/10</t>
  </si>
  <si>
    <t>2017-00110</t>
  </si>
  <si>
    <t>uvoz jaken za tekmo</t>
  </si>
  <si>
    <t>Baumann</t>
  </si>
  <si>
    <t>42904838</t>
  </si>
  <si>
    <t>streha na domzalskem domu</t>
  </si>
  <si>
    <t>71/17</t>
  </si>
  <si>
    <t>telekom 2017/10</t>
  </si>
  <si>
    <t>TS1-2-17101016149</t>
  </si>
  <si>
    <t>MontSol</t>
  </si>
  <si>
    <t>84414464</t>
  </si>
  <si>
    <t>elektro števec</t>
  </si>
  <si>
    <t>P-BL1-135</t>
  </si>
  <si>
    <t>30.10.</t>
  </si>
  <si>
    <t>got. povr.- Luka Skočir</t>
  </si>
  <si>
    <t>carinsko preverjanje</t>
  </si>
  <si>
    <t>E2500-S1-17331913</t>
  </si>
  <si>
    <t>papir A4</t>
  </si>
  <si>
    <t>4015-5-3025</t>
  </si>
  <si>
    <t>4.6.</t>
  </si>
  <si>
    <t>00000B101000343397</t>
  </si>
  <si>
    <t>00000B101000343065</t>
  </si>
  <si>
    <t>00000B402000191180</t>
  </si>
  <si>
    <t>Sibir wood tradning</t>
  </si>
  <si>
    <t>31699049</t>
  </si>
  <si>
    <t>les</t>
  </si>
  <si>
    <t>material za streho</t>
  </si>
  <si>
    <t>163/2017</t>
  </si>
  <si>
    <t>267-1-216562</t>
  </si>
  <si>
    <t>20.11.</t>
  </si>
  <si>
    <t>Klemen Kogovšek</t>
  </si>
  <si>
    <t>19.11.</t>
  </si>
  <si>
    <t>ogledna tura Velika planina</t>
  </si>
  <si>
    <t>PN055</t>
  </si>
  <si>
    <t>PN056</t>
  </si>
  <si>
    <t>PN057</t>
  </si>
  <si>
    <t>PN058</t>
  </si>
  <si>
    <t>PN059</t>
  </si>
  <si>
    <t>PN060</t>
  </si>
  <si>
    <t>PN061</t>
  </si>
  <si>
    <t>PN062</t>
  </si>
  <si>
    <t>PN063</t>
  </si>
  <si>
    <t>PN064</t>
  </si>
  <si>
    <t>PN065</t>
  </si>
  <si>
    <t>PN066</t>
  </si>
  <si>
    <t>Janko Vodlan</t>
  </si>
  <si>
    <t>uradne zadeve za društvo</t>
  </si>
  <si>
    <t>39137554</t>
  </si>
  <si>
    <t>41-2017</t>
  </si>
  <si>
    <t>14.10.</t>
  </si>
  <si>
    <t>trening otrok 2017/10 - Jani Abe</t>
  </si>
  <si>
    <t>49/2017</t>
  </si>
  <si>
    <t>7.11.</t>
  </si>
  <si>
    <t>17-362-0113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</si>
  <si>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</si>
  <si>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</si>
  <si>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</si>
  <si>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</si>
  <si>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</si>
  <si>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</si>
  <si>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</si>
  <si>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</si>
  <si>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</si>
  <si>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</si>
  <si>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</si>
  <si>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alko</t>
  </si>
  <si>
    <t>janko</t>
  </si>
  <si>
    <t>lojze</t>
  </si>
  <si>
    <t>marcel</t>
  </si>
  <si>
    <t>urška</t>
  </si>
  <si>
    <t>jernej</t>
  </si>
  <si>
    <t>tin</t>
  </si>
  <si>
    <t>23.11.</t>
  </si>
  <si>
    <t>Davčne blagajne 2017/11</t>
  </si>
  <si>
    <t>17-13125</t>
  </si>
  <si>
    <t>1.11.</t>
  </si>
  <si>
    <t>30.11.</t>
  </si>
  <si>
    <t>trening otrok 2017/10 - BlazK, RebekaK, NezaV</t>
  </si>
  <si>
    <t>0117019720</t>
  </si>
  <si>
    <t>Najemnina 2017/10</t>
  </si>
  <si>
    <t>528-2017</t>
  </si>
  <si>
    <t>15.11.</t>
  </si>
  <si>
    <t>1-3-16274</t>
  </si>
  <si>
    <t>bus prevoz Paški kozjak</t>
  </si>
  <si>
    <t>KAM1-4-17002457</t>
  </si>
  <si>
    <t>1.12.</t>
  </si>
  <si>
    <t>zavarovanje tekme</t>
  </si>
  <si>
    <t>00023-00022-194116</t>
  </si>
  <si>
    <t>24.11.</t>
  </si>
  <si>
    <t>7.12.</t>
  </si>
  <si>
    <t>P1-1-45124</t>
  </si>
  <si>
    <t>21.11.</t>
  </si>
  <si>
    <t>got. povr. - Maja Šuštar</t>
  </si>
  <si>
    <t>P1-1-45145</t>
  </si>
  <si>
    <t>P1-1-44015</t>
  </si>
  <si>
    <t>14.11.</t>
  </si>
  <si>
    <t>pijača</t>
  </si>
  <si>
    <t>P1-1-44040</t>
  </si>
  <si>
    <t>Decathlon Muggia</t>
  </si>
  <si>
    <t>IT11005760159</t>
  </si>
  <si>
    <t>8152017001214</t>
  </si>
  <si>
    <t>28.10.</t>
  </si>
  <si>
    <t>P1-1-44025</t>
  </si>
  <si>
    <t>P1-1-41467</t>
  </si>
  <si>
    <t>vstopnica 7x</t>
  </si>
  <si>
    <t>vstopnica 5x, plezalna guma in kapica</t>
  </si>
  <si>
    <t>P1-1-46454</t>
  </si>
  <si>
    <t>28.11.</t>
  </si>
  <si>
    <t>P1-1-46492</t>
  </si>
  <si>
    <t>obračun DDV 01.07-31.09., plus obresti</t>
  </si>
  <si>
    <t>R302</t>
  </si>
  <si>
    <t>R303</t>
  </si>
  <si>
    <t>R304</t>
  </si>
  <si>
    <t>R305</t>
  </si>
  <si>
    <t>R306</t>
  </si>
  <si>
    <t>R307</t>
  </si>
  <si>
    <t>R308</t>
  </si>
  <si>
    <t>R309</t>
  </si>
  <si>
    <t>R310</t>
  </si>
  <si>
    <t>R311</t>
  </si>
  <si>
    <t>R312</t>
  </si>
  <si>
    <t>R313</t>
  </si>
  <si>
    <t>R314</t>
  </si>
  <si>
    <t>R315</t>
  </si>
  <si>
    <t>R316</t>
  </si>
  <si>
    <t>R317</t>
  </si>
  <si>
    <t>R318</t>
  </si>
  <si>
    <t>R319</t>
  </si>
  <si>
    <t>R320</t>
  </si>
  <si>
    <t>R321</t>
  </si>
  <si>
    <t>R322</t>
  </si>
  <si>
    <t>R323</t>
  </si>
  <si>
    <t>R324</t>
  </si>
  <si>
    <t>R325</t>
  </si>
  <si>
    <t>R326</t>
  </si>
  <si>
    <t>R327</t>
  </si>
  <si>
    <t>R328</t>
  </si>
  <si>
    <t>R329</t>
  </si>
  <si>
    <t>R330</t>
  </si>
  <si>
    <t>R331</t>
  </si>
  <si>
    <t>R332</t>
  </si>
  <si>
    <t>R333</t>
  </si>
  <si>
    <t>R334</t>
  </si>
  <si>
    <t>R335</t>
  </si>
  <si>
    <t>R336</t>
  </si>
  <si>
    <t>R337</t>
  </si>
  <si>
    <t>R338</t>
  </si>
  <si>
    <t>R339</t>
  </si>
  <si>
    <t>R340</t>
  </si>
  <si>
    <t>R341</t>
  </si>
  <si>
    <t>R342</t>
  </si>
  <si>
    <t>R343</t>
  </si>
  <si>
    <t>R344</t>
  </si>
  <si>
    <t>R345</t>
  </si>
  <si>
    <t>R346</t>
  </si>
  <si>
    <t>R347</t>
  </si>
  <si>
    <t>R348</t>
  </si>
  <si>
    <t>R349</t>
  </si>
  <si>
    <t>R350</t>
  </si>
  <si>
    <t>R351</t>
  </si>
  <si>
    <t>R352</t>
  </si>
  <si>
    <t>R353</t>
  </si>
  <si>
    <t>R354</t>
  </si>
  <si>
    <t>R355</t>
  </si>
  <si>
    <t>R356</t>
  </si>
  <si>
    <t>12.12.</t>
  </si>
  <si>
    <t>366-1-31292</t>
  </si>
  <si>
    <t>29.11.</t>
  </si>
  <si>
    <t>got. povr. - Manca Dolenc</t>
  </si>
  <si>
    <t>4015-6-20860</t>
  </si>
  <si>
    <t>6301-1-39441</t>
  </si>
  <si>
    <t>papir za tekmo</t>
  </si>
  <si>
    <t>nalepka za tekmo</t>
  </si>
  <si>
    <t>hrana za tekmo</t>
  </si>
  <si>
    <t>6301-4-69903</t>
  </si>
  <si>
    <t>kozarci/sladkor za tekmo</t>
  </si>
  <si>
    <t>6200-6207-1061517</t>
  </si>
  <si>
    <t>Rastoder</t>
  </si>
  <si>
    <t>92630138</t>
  </si>
  <si>
    <t>banane, mandarine za tekmo</t>
  </si>
  <si>
    <t>BTC-2-1713825</t>
  </si>
  <si>
    <t>vezice, trak</t>
  </si>
  <si>
    <t>00000B101000351388</t>
  </si>
  <si>
    <t>Moj Dom</t>
  </si>
  <si>
    <t>77377907</t>
  </si>
  <si>
    <t>sprey</t>
  </si>
  <si>
    <t>1-2-17682</t>
  </si>
  <si>
    <t>got. povr. - Jaka Hrast</t>
  </si>
  <si>
    <t>fotokopiranje</t>
  </si>
  <si>
    <t>171120</t>
  </si>
  <si>
    <t>zastava, vodnik, karta,  za tekmo</t>
  </si>
  <si>
    <t>17-300-0903</t>
  </si>
  <si>
    <t>5.12.</t>
  </si>
  <si>
    <t>171272</t>
  </si>
  <si>
    <t>trening otrok 2017/11 - Jani Abe</t>
  </si>
  <si>
    <t>51/2017</t>
  </si>
  <si>
    <t>6.12.</t>
  </si>
  <si>
    <t>trening otrok 2017/11 - BlazK, RebekaK, NezaV</t>
  </si>
  <si>
    <t>0117021192</t>
  </si>
  <si>
    <t>21.12.</t>
  </si>
  <si>
    <t>darila za izlet v neznano</t>
  </si>
  <si>
    <t>PE0268-01-148714</t>
  </si>
  <si>
    <t>13.12.</t>
  </si>
  <si>
    <t>Gostilna Keber</t>
  </si>
  <si>
    <t>53003349</t>
  </si>
  <si>
    <t>hrana za tekmo, hrana za uo  (171,60)</t>
  </si>
  <si>
    <t>10-100-325</t>
  </si>
  <si>
    <t>14.12.</t>
  </si>
  <si>
    <t>bus prevoz izlet Neznano - Vitanje</t>
  </si>
  <si>
    <t>KAM1-4-17002630</t>
  </si>
  <si>
    <t>18.12.</t>
  </si>
  <si>
    <t>Najemnina 2017/11</t>
  </si>
  <si>
    <t>581-2017</t>
  </si>
  <si>
    <t>15.12.</t>
  </si>
  <si>
    <t>računovodstvo 2017/11</t>
  </si>
  <si>
    <t>2017-00124</t>
  </si>
  <si>
    <t>Bevann</t>
  </si>
  <si>
    <t>88485145</t>
  </si>
  <si>
    <t>kozarci za tekmo</t>
  </si>
  <si>
    <t>TR1-BL6-11524</t>
  </si>
  <si>
    <t>Matic Laneger SP</t>
  </si>
  <si>
    <t>40533263</t>
  </si>
  <si>
    <t>najem davčne blagajne</t>
  </si>
  <si>
    <t>01-1-292</t>
  </si>
  <si>
    <t>PC Pirnat</t>
  </si>
  <si>
    <t>56512333</t>
  </si>
  <si>
    <t>pivo</t>
  </si>
  <si>
    <t>128/2017</t>
  </si>
  <si>
    <t>2.12.</t>
  </si>
  <si>
    <t>Voda 902</t>
  </si>
  <si>
    <t>217013479</t>
  </si>
  <si>
    <t>voda privat etiketa</t>
  </si>
  <si>
    <t>28979435</t>
  </si>
  <si>
    <t>Slaščičarstvo Razpotnik</t>
  </si>
  <si>
    <t>34866868</t>
  </si>
  <si>
    <t>pecivo</t>
  </si>
  <si>
    <t>2017-0838</t>
  </si>
  <si>
    <t>4.12.</t>
  </si>
  <si>
    <t>KFI</t>
  </si>
  <si>
    <t>70359253</t>
  </si>
  <si>
    <t>zgane pijace</t>
  </si>
  <si>
    <t>594/17</t>
  </si>
  <si>
    <t>Mili</t>
  </si>
  <si>
    <t>13062794</t>
  </si>
  <si>
    <t>nogavaice za aktivne clane drustva</t>
  </si>
  <si>
    <t>1922</t>
  </si>
  <si>
    <t>Agrarna skupnost Mala Planina</t>
  </si>
  <si>
    <t>68142102</t>
  </si>
  <si>
    <t>vzdrzevanje ceste na planino</t>
  </si>
  <si>
    <t>telekom 2017/11</t>
  </si>
  <si>
    <t>3.12.</t>
  </si>
  <si>
    <t>TS1-2-17111016503</t>
  </si>
  <si>
    <t>pisarniški material</t>
  </si>
  <si>
    <t>4015-6-20619</t>
  </si>
  <si>
    <t>25.11.</t>
  </si>
  <si>
    <t>Tehnum</t>
  </si>
  <si>
    <t>30047579</t>
  </si>
  <si>
    <t>antifriz</t>
  </si>
  <si>
    <t>1-3-7413</t>
  </si>
  <si>
    <t>gospodar doma</t>
  </si>
  <si>
    <t>ogledna tura</t>
  </si>
  <si>
    <t>Urban Bolta</t>
  </si>
  <si>
    <t>tekma ICEC</t>
  </si>
  <si>
    <t>Branko Ivanek</t>
  </si>
  <si>
    <t>Ambrož Terčič</t>
  </si>
  <si>
    <t>28.12.</t>
  </si>
  <si>
    <t>Davčne blagajne 2017/12</t>
  </si>
  <si>
    <t>17-14463</t>
  </si>
  <si>
    <t>Air France</t>
  </si>
  <si>
    <t>27286932</t>
  </si>
  <si>
    <t>letalska karta JakaH, MajaS</t>
  </si>
  <si>
    <t>71200009</t>
  </si>
  <si>
    <t>got. povr.- Jaka Hrast</t>
  </si>
  <si>
    <t>varovalo OHM</t>
  </si>
  <si>
    <t>trening otrok 2017/12 - Jani Abe</t>
  </si>
  <si>
    <t>60/2017</t>
  </si>
  <si>
    <t>računovodstvo 2017/12</t>
  </si>
  <si>
    <t>2017-00141</t>
  </si>
  <si>
    <t>DCSudio</t>
  </si>
  <si>
    <t>12145742</t>
  </si>
  <si>
    <t>učna pot po veliki planini</t>
  </si>
  <si>
    <t>69/17</t>
  </si>
  <si>
    <t>20.12.</t>
  </si>
  <si>
    <t>telekom 2017/12</t>
  </si>
  <si>
    <t>TS1-2-17121015928</t>
  </si>
  <si>
    <t>Janko Potočnik</t>
  </si>
  <si>
    <t>25484486</t>
  </si>
  <si>
    <t>traktorski prevozi na planini</t>
  </si>
  <si>
    <t>18/2017</t>
  </si>
  <si>
    <t>294-2017</t>
  </si>
  <si>
    <t>305-2017</t>
  </si>
  <si>
    <t>Ksevt</t>
  </si>
  <si>
    <t>17102740</t>
  </si>
  <si>
    <t>Obisk KSEVT-a</t>
  </si>
  <si>
    <t>050/2017</t>
  </si>
  <si>
    <t>19.12.</t>
  </si>
  <si>
    <t>16.12.</t>
  </si>
  <si>
    <t>2017-12-126</t>
  </si>
  <si>
    <t>poštne storitve</t>
  </si>
  <si>
    <t>P1230-8-180710</t>
  </si>
  <si>
    <t>trening otrok 2017/12 - BlazK, RebekaK, NezaV</t>
  </si>
  <si>
    <t>18.1.</t>
  </si>
  <si>
    <t>0119001097</t>
  </si>
  <si>
    <t>144-1-4407</t>
  </si>
  <si>
    <t>20.10.</t>
  </si>
  <si>
    <t>110-1-13347</t>
  </si>
  <si>
    <t>FormidableForms</t>
  </si>
  <si>
    <t>produkt za spletno stran</t>
  </si>
  <si>
    <t>19410441</t>
  </si>
  <si>
    <t>got. povr. - Jure Pezdirc</t>
  </si>
  <si>
    <t>R357</t>
  </si>
  <si>
    <t>R358</t>
  </si>
  <si>
    <t>R359</t>
  </si>
  <si>
    <t>R360</t>
  </si>
  <si>
    <t>R361</t>
  </si>
  <si>
    <t>R362</t>
  </si>
  <si>
    <t>30.12.</t>
  </si>
  <si>
    <t>P1-1-51568</t>
  </si>
  <si>
    <t>P1-1-51569</t>
  </si>
  <si>
    <t>26.12.</t>
  </si>
  <si>
    <t>P1-1-50733</t>
  </si>
  <si>
    <t>P1-1-49994</t>
  </si>
  <si>
    <t>vstopnica, pijača, izposoja</t>
  </si>
  <si>
    <t>P1-1-49985</t>
  </si>
  <si>
    <t>P1-1-48825</t>
  </si>
  <si>
    <t>P1-1-48811</t>
  </si>
  <si>
    <t>vstopnica, izposoja</t>
  </si>
  <si>
    <t>P1-1-47663</t>
  </si>
  <si>
    <t>P1-1-47533</t>
  </si>
  <si>
    <t>PE1-BL2-14870</t>
  </si>
  <si>
    <t>P1-1-39264</t>
  </si>
  <si>
    <t>P1-1-45123</t>
  </si>
  <si>
    <t>P1-1-46445</t>
  </si>
  <si>
    <t>PN067</t>
  </si>
  <si>
    <t>PN068</t>
  </si>
  <si>
    <t>PN069</t>
  </si>
  <si>
    <t>PN070</t>
  </si>
  <si>
    <t>PN071</t>
  </si>
  <si>
    <t>PN072</t>
  </si>
  <si>
    <t>PN073</t>
  </si>
  <si>
    <t>PN074</t>
  </si>
  <si>
    <t>PN075</t>
  </si>
  <si>
    <t>PN076</t>
  </si>
  <si>
    <t>PN077</t>
  </si>
  <si>
    <t>PN078</t>
  </si>
  <si>
    <t>PN079</t>
  </si>
  <si>
    <t>Lojze Pirnat</t>
  </si>
  <si>
    <t>čiščenje poti na VP</t>
  </si>
  <si>
    <t>Jelšev Konfin</t>
  </si>
  <si>
    <t>Kisovec - MP</t>
  </si>
  <si>
    <t>Tabor Jezersko</t>
  </si>
  <si>
    <t>Bela</t>
  </si>
  <si>
    <t>MP - Krivčevo</t>
  </si>
  <si>
    <t>Jurček - Podkrajnik</t>
  </si>
  <si>
    <t>Podkrajnik - Kisovec</t>
  </si>
  <si>
    <t>OŠ Rodica</t>
  </si>
  <si>
    <t>34707735</t>
  </si>
  <si>
    <t>elektrika sep - dec</t>
  </si>
  <si>
    <t>287</t>
  </si>
  <si>
    <t>Najemnina 2017/12</t>
  </si>
  <si>
    <t>628-2017</t>
  </si>
  <si>
    <t>US12345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</si>
</sst>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0"/>
      <name val="Arial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rgb="FF333333"/>
      <name val="Monospac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4" fontId="2" fillId="0" borderId="0" xfId="0" applyNumberFormat="1" applyFont="1"/>
    <xf numFmtId="164" fontId="2" fillId="0" borderId="0" xfId="0" applyNumberFormat="1" applyFont="1"/>
    <xf numFmtId="4" fontId="0" fillId="0" borderId="0" xfId="0" applyNumberFormat="1"/>
    <xf numFmtId="49" fontId="3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14" fontId="3" fillId="0" borderId="0" xfId="0" applyNumberFormat="1" applyFont="1"/>
    <xf numFmtId="49" fontId="2" fillId="0" borderId="0" xfId="0" applyNumberFormat="1" applyFont="1" applyAlignment="1">
      <alignment horizontal="left"/>
    </xf>
    <xf numFmtId="17" fontId="0" fillId="0" borderId="0" xfId="0" applyNumberFormat="1"/>
    <xf numFmtId="0" fontId="4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8"/>
  <sheetViews>
    <sheetView tabSelected="1" workbookViewId="0">
      <pane ySplit="1" topLeftCell="A2" activePane="bottomLeft" state="frozen"/>
      <selection pane="bottomLeft" activeCell="O1048576" sqref="A1158:XFD1048576"/>
    </sheetView>
  </sheetViews>
  <sheetFormatPr defaultRowHeight="12.75"/>
  <cols>
    <col min="2" max="4" width="10.28515625" customWidth="1"/>
    <col min="5" max="5" width="31" bestFit="1" customWidth="1"/>
    <col min="6" max="6" width="31" style="10" customWidth="1"/>
    <col min="7" max="7" width="11" style="3" customWidth="1"/>
    <col min="8" max="8" width="10.42578125" customWidth="1"/>
    <col min="9" max="9" width="44" customWidth="1"/>
    <col min="10" max="10" width="25.140625" style="10" customWidth="1"/>
    <col min="11" max="11" width="10.5703125" style="1" customWidth="1"/>
    <col min="12" max="13" width="10.140625" style="1" bestFit="1" customWidth="1"/>
    <col min="14" max="14" width="26.140625" bestFit="1" customWidth="1"/>
  </cols>
  <sheetData>
    <row r="1" spans="2:14" s="4" customFormat="1">
      <c r="B1" s="4" t="s">
        <v>0</v>
      </c>
      <c r="C1" s="4" t="s">
        <v>4</v>
      </c>
      <c r="D1" s="4" t="s">
        <v>2</v>
      </c>
      <c r="E1" s="4" t="s">
        <v>359</v>
      </c>
      <c r="F1" s="9" t="s">
        <v>126</v>
      </c>
      <c r="G1" s="5" t="s">
        <v>1</v>
      </c>
      <c r="H1" s="4" t="s">
        <v>3</v>
      </c>
      <c r="I1" s="4" t="s">
        <v>5</v>
      </c>
      <c r="J1" s="9" t="s">
        <v>122</v>
      </c>
      <c r="K1" s="12" t="s">
        <v>123</v>
      </c>
      <c r="L1" s="12" t="s">
        <v>124</v>
      </c>
      <c r="M1" s="12" t="s">
        <v>125</v>
      </c>
      <c r="N1" s="4" t="s">
        <v>6</v>
      </c>
    </row>
    <row r="2" spans="2:14">
      <c r="B2" t="s">
        <v>7</v>
      </c>
      <c r="C2" s="1" t="s">
        <v>25</v>
      </c>
      <c r="D2">
        <v>44420</v>
      </c>
      <c r="E2" s="2" t="s">
        <v>374</v>
      </c>
      <c r="F2" s="11" t="s">
        <v>373</v>
      </c>
      <c r="G2" s="3">
        <v>32</v>
      </c>
      <c r="H2" s="1" t="s">
        <v>439</v>
      </c>
      <c r="I2" s="2" t="s">
        <v>375</v>
      </c>
      <c r="J2" s="10" t="s">
        <v>441</v>
      </c>
      <c r="K2" s="1" t="s">
        <v>440</v>
      </c>
      <c r="L2" s="1" t="str">
        <f>K2</f>
        <v>3.1.</v>
      </c>
      <c r="M2" s="1" t="str">
        <f>L2</f>
        <v>3.1.</v>
      </c>
      <c r="N2" s="1" t="s">
        <v>361</v>
      </c>
    </row>
    <row r="3" spans="2:14">
      <c r="B3" t="s">
        <v>8</v>
      </c>
      <c r="C3" s="1" t="s">
        <v>25</v>
      </c>
      <c r="D3">
        <v>44420</v>
      </c>
      <c r="E3" s="2" t="s">
        <v>374</v>
      </c>
      <c r="F3" s="11" t="s">
        <v>373</v>
      </c>
      <c r="G3" s="3">
        <v>8</v>
      </c>
      <c r="H3" s="1" t="s">
        <v>439</v>
      </c>
      <c r="I3" s="2" t="s">
        <v>375</v>
      </c>
      <c r="J3" s="10" t="s">
        <v>442</v>
      </c>
      <c r="K3" s="1" t="s">
        <v>440</v>
      </c>
      <c r="L3" s="1" t="str">
        <f>K3</f>
        <v>3.1.</v>
      </c>
      <c r="M3" s="1" t="str">
        <f>L3</f>
        <v>3.1.</v>
      </c>
      <c r="N3" s="1" t="s">
        <v>361</v>
      </c>
    </row>
    <row r="4" spans="2:14">
      <c r="B4" t="s">
        <v>9</v>
      </c>
      <c r="C4" s="2" t="s">
        <v>453</v>
      </c>
      <c r="D4">
        <v>41410</v>
      </c>
      <c r="E4" s="2" t="s">
        <v>454</v>
      </c>
      <c r="F4" s="11" t="s">
        <v>455</v>
      </c>
      <c r="G4" s="3">
        <v>273.75</v>
      </c>
      <c r="H4" s="6" t="s">
        <v>451</v>
      </c>
      <c r="I4" s="2" t="s">
        <v>456</v>
      </c>
      <c r="J4" s="11" t="s">
        <v>457</v>
      </c>
      <c r="K4" s="6" t="s">
        <v>458</v>
      </c>
      <c r="L4" s="6" t="s">
        <v>459</v>
      </c>
      <c r="M4" s="1" t="str">
        <f>L4</f>
        <v>21.1.</v>
      </c>
      <c r="N4" s="1"/>
    </row>
    <row r="5" spans="2:14">
      <c r="B5" t="s">
        <v>10</v>
      </c>
      <c r="C5" t="s">
        <v>460</v>
      </c>
      <c r="D5">
        <v>47410</v>
      </c>
      <c r="E5" s="2" t="s">
        <v>461</v>
      </c>
      <c r="F5" s="11" t="s">
        <v>462</v>
      </c>
      <c r="G5" s="3">
        <v>136.88</v>
      </c>
      <c r="H5" s="1" t="s">
        <v>463</v>
      </c>
      <c r="I5" s="2" t="s">
        <v>464</v>
      </c>
      <c r="J5" s="10" t="s">
        <v>465</v>
      </c>
      <c r="K5" s="1" t="s">
        <v>458</v>
      </c>
      <c r="L5" s="1" t="s">
        <v>459</v>
      </c>
      <c r="M5" s="1" t="str">
        <f>L5</f>
        <v>21.1.</v>
      </c>
    </row>
    <row r="6" spans="2:14">
      <c r="B6" t="s">
        <v>11</v>
      </c>
      <c r="C6" t="s">
        <v>466</v>
      </c>
      <c r="D6">
        <v>40300</v>
      </c>
      <c r="E6" s="2" t="s">
        <v>467</v>
      </c>
      <c r="F6" s="11" t="s">
        <v>468</v>
      </c>
      <c r="G6" s="3">
        <v>285.44</v>
      </c>
      <c r="H6" s="1" t="s">
        <v>463</v>
      </c>
      <c r="I6" s="2" t="s">
        <v>469</v>
      </c>
      <c r="J6" s="10" t="s">
        <v>470</v>
      </c>
      <c r="K6" s="1" t="s">
        <v>471</v>
      </c>
      <c r="L6" s="1" t="str">
        <f>K6</f>
        <v>5.1.</v>
      </c>
      <c r="M6" s="1" t="str">
        <f>L6</f>
        <v>5.1.</v>
      </c>
    </row>
    <row r="7" spans="2:14">
      <c r="B7" t="s">
        <v>12</v>
      </c>
      <c r="C7" s="2" t="s">
        <v>25</v>
      </c>
      <c r="D7">
        <v>44422</v>
      </c>
      <c r="E7" s="2" t="s">
        <v>486</v>
      </c>
      <c r="F7" s="11" t="s">
        <v>487</v>
      </c>
      <c r="G7" s="7">
        <v>442</v>
      </c>
      <c r="H7" s="1" t="s">
        <v>484</v>
      </c>
      <c r="I7" s="2" t="s">
        <v>488</v>
      </c>
      <c r="J7" s="10" t="s">
        <v>489</v>
      </c>
      <c r="K7" s="1" t="s">
        <v>463</v>
      </c>
      <c r="L7" s="1" t="s">
        <v>490</v>
      </c>
      <c r="M7" s="1" t="s">
        <v>451</v>
      </c>
    </row>
    <row r="8" spans="2:14">
      <c r="B8" t="s">
        <v>13</v>
      </c>
      <c r="C8" t="s">
        <v>466</v>
      </c>
      <c r="D8">
        <v>40360</v>
      </c>
      <c r="E8" t="s">
        <v>491</v>
      </c>
      <c r="F8" s="10" t="s">
        <v>492</v>
      </c>
      <c r="G8" s="3">
        <v>26.28</v>
      </c>
      <c r="H8" s="1" t="s">
        <v>484</v>
      </c>
      <c r="I8" s="2" t="s">
        <v>493</v>
      </c>
      <c r="J8" s="10" t="s">
        <v>494</v>
      </c>
      <c r="K8" s="1" t="s">
        <v>458</v>
      </c>
      <c r="L8" s="1" t="s">
        <v>490</v>
      </c>
      <c r="M8" s="1" t="s">
        <v>451</v>
      </c>
    </row>
    <row r="9" spans="2:14">
      <c r="B9" t="s">
        <v>14</v>
      </c>
      <c r="C9" t="s">
        <v>466</v>
      </c>
      <c r="D9">
        <v>40510</v>
      </c>
      <c r="E9" t="s">
        <v>472</v>
      </c>
      <c r="F9" s="10" t="s">
        <v>473</v>
      </c>
      <c r="G9" s="3">
        <v>73.2</v>
      </c>
      <c r="H9" s="1" t="s">
        <v>463</v>
      </c>
      <c r="I9" t="s">
        <v>474</v>
      </c>
      <c r="J9" s="10" t="s">
        <v>495</v>
      </c>
      <c r="K9" s="1" t="s">
        <v>463</v>
      </c>
      <c r="L9" s="1" t="str">
        <f>K9</f>
        <v>6.2.</v>
      </c>
      <c r="M9" s="1" t="str">
        <f>L9</f>
        <v>6.2.</v>
      </c>
      <c r="N9" t="s">
        <v>39</v>
      </c>
    </row>
    <row r="10" spans="2:14">
      <c r="B10" t="s">
        <v>15</v>
      </c>
      <c r="C10" t="s">
        <v>475</v>
      </c>
      <c r="D10">
        <v>42300</v>
      </c>
      <c r="E10" s="2" t="s">
        <v>479</v>
      </c>
      <c r="F10" s="11" t="s">
        <v>496</v>
      </c>
      <c r="G10" s="3">
        <v>262</v>
      </c>
      <c r="H10" s="1" t="s">
        <v>484</v>
      </c>
      <c r="I10" s="2" t="s">
        <v>497</v>
      </c>
      <c r="J10" s="10" t="s">
        <v>498</v>
      </c>
      <c r="K10" s="1" t="s">
        <v>451</v>
      </c>
      <c r="L10" s="1" t="s">
        <v>499</v>
      </c>
      <c r="M10" s="1" t="str">
        <f t="shared" ref="M10:M26" si="0">L10</f>
        <v>29.1.</v>
      </c>
      <c r="N10" s="1"/>
    </row>
    <row r="11" spans="2:14">
      <c r="B11" t="s">
        <v>16</v>
      </c>
      <c r="C11" t="s">
        <v>453</v>
      </c>
      <c r="D11">
        <v>41450</v>
      </c>
      <c r="E11" s="2" t="s">
        <v>500</v>
      </c>
      <c r="F11" s="11" t="s">
        <v>501</v>
      </c>
      <c r="G11" s="3">
        <v>42</v>
      </c>
      <c r="H11" s="1" t="s">
        <v>484</v>
      </c>
      <c r="I11" s="2" t="s">
        <v>502</v>
      </c>
      <c r="J11" s="10" t="s">
        <v>503</v>
      </c>
      <c r="K11" s="1" t="s">
        <v>451</v>
      </c>
      <c r="L11" s="1" t="s">
        <v>459</v>
      </c>
      <c r="M11" s="1" t="str">
        <f t="shared" si="0"/>
        <v>21.1.</v>
      </c>
      <c r="N11" t="s">
        <v>443</v>
      </c>
    </row>
    <row r="12" spans="2:14">
      <c r="B12" t="s">
        <v>17</v>
      </c>
      <c r="C12" t="s">
        <v>466</v>
      </c>
      <c r="D12">
        <v>40310</v>
      </c>
      <c r="E12" s="2" t="s">
        <v>504</v>
      </c>
      <c r="F12" s="11" t="s">
        <v>505</v>
      </c>
      <c r="G12" s="3">
        <v>36.6</v>
      </c>
      <c r="H12" s="1" t="s">
        <v>484</v>
      </c>
      <c r="I12" s="2" t="s">
        <v>506</v>
      </c>
      <c r="J12" s="10" t="s">
        <v>507</v>
      </c>
      <c r="K12" s="1" t="s">
        <v>508</v>
      </c>
      <c r="L12" s="1" t="str">
        <f t="shared" ref="L12:L26" si="1">K12</f>
        <v>30.1.</v>
      </c>
      <c r="M12" s="1" t="str">
        <f t="shared" si="0"/>
        <v>30.1.</v>
      </c>
      <c r="N12" s="1" t="s">
        <v>509</v>
      </c>
    </row>
    <row r="13" spans="2:14">
      <c r="B13" t="s">
        <v>18</v>
      </c>
      <c r="C13" t="s">
        <v>466</v>
      </c>
      <c r="D13">
        <v>40310</v>
      </c>
      <c r="E13" s="2" t="s">
        <v>510</v>
      </c>
      <c r="F13" s="11" t="s">
        <v>511</v>
      </c>
      <c r="G13" s="3">
        <v>161.01</v>
      </c>
      <c r="H13" s="1" t="s">
        <v>484</v>
      </c>
      <c r="I13" s="2" t="s">
        <v>512</v>
      </c>
      <c r="J13" s="10" t="s">
        <v>513</v>
      </c>
      <c r="K13" s="1" t="s">
        <v>514</v>
      </c>
      <c r="L13" s="1" t="str">
        <f t="shared" si="1"/>
        <v>3.2.</v>
      </c>
      <c r="M13" s="1" t="str">
        <f t="shared" si="0"/>
        <v>3.2.</v>
      </c>
      <c r="N13" s="1" t="s">
        <v>509</v>
      </c>
    </row>
    <row r="14" spans="2:14">
      <c r="B14" t="s">
        <v>19</v>
      </c>
      <c r="C14" t="s">
        <v>466</v>
      </c>
      <c r="D14">
        <v>40310</v>
      </c>
      <c r="E14" s="2" t="s">
        <v>510</v>
      </c>
      <c r="F14" s="11" t="s">
        <v>511</v>
      </c>
      <c r="G14" s="3">
        <v>1.4</v>
      </c>
      <c r="H14" s="1" t="s">
        <v>484</v>
      </c>
      <c r="I14" s="2" t="s">
        <v>515</v>
      </c>
      <c r="J14" s="10" t="s">
        <v>516</v>
      </c>
      <c r="K14" s="1" t="s">
        <v>517</v>
      </c>
      <c r="L14" s="1" t="str">
        <f t="shared" si="1"/>
        <v>9.1.</v>
      </c>
      <c r="M14" s="1" t="str">
        <f t="shared" si="0"/>
        <v>9.1.</v>
      </c>
      <c r="N14" s="1" t="s">
        <v>509</v>
      </c>
    </row>
    <row r="15" spans="2:14">
      <c r="B15" t="s">
        <v>20</v>
      </c>
      <c r="C15" t="s">
        <v>25</v>
      </c>
      <c r="D15">
        <v>44420</v>
      </c>
      <c r="E15" s="2" t="s">
        <v>374</v>
      </c>
      <c r="F15" s="11" t="s">
        <v>373</v>
      </c>
      <c r="G15" s="3">
        <v>16</v>
      </c>
      <c r="H15" s="1" t="s">
        <v>484</v>
      </c>
      <c r="I15" s="2" t="s">
        <v>518</v>
      </c>
      <c r="J15" s="10" t="s">
        <v>519</v>
      </c>
      <c r="K15" s="1" t="s">
        <v>520</v>
      </c>
      <c r="L15" s="1" t="str">
        <f t="shared" si="1"/>
        <v>6.1.</v>
      </c>
      <c r="M15" s="1" t="str">
        <f t="shared" si="0"/>
        <v>6.1.</v>
      </c>
      <c r="N15" s="1" t="s">
        <v>361</v>
      </c>
    </row>
    <row r="16" spans="2:14">
      <c r="B16" t="s">
        <v>21</v>
      </c>
      <c r="C16" t="s">
        <v>25</v>
      </c>
      <c r="D16">
        <v>44420</v>
      </c>
      <c r="E16" s="2" t="s">
        <v>374</v>
      </c>
      <c r="F16" s="11" t="s">
        <v>373</v>
      </c>
      <c r="G16" s="3">
        <v>17.3</v>
      </c>
      <c r="H16" s="1" t="s">
        <v>484</v>
      </c>
      <c r="I16" s="2" t="s">
        <v>518</v>
      </c>
      <c r="J16" s="10" t="s">
        <v>521</v>
      </c>
      <c r="K16" s="1" t="s">
        <v>522</v>
      </c>
      <c r="L16" s="1" t="str">
        <f t="shared" si="1"/>
        <v>12.1.</v>
      </c>
      <c r="M16" s="1" t="str">
        <f t="shared" si="0"/>
        <v>12.1.</v>
      </c>
      <c r="N16" s="1" t="s">
        <v>361</v>
      </c>
    </row>
    <row r="17" spans="2:14">
      <c r="B17" t="s">
        <v>22</v>
      </c>
      <c r="C17" t="s">
        <v>25</v>
      </c>
      <c r="D17">
        <v>44420</v>
      </c>
      <c r="E17" s="2" t="s">
        <v>374</v>
      </c>
      <c r="F17" s="11" t="s">
        <v>373</v>
      </c>
      <c r="G17" s="3">
        <v>32</v>
      </c>
      <c r="H17" s="1" t="s">
        <v>484</v>
      </c>
      <c r="I17" s="2" t="s">
        <v>523</v>
      </c>
      <c r="J17" s="10" t="s">
        <v>524</v>
      </c>
      <c r="K17" s="1" t="s">
        <v>525</v>
      </c>
      <c r="L17" s="1" t="str">
        <f t="shared" si="1"/>
        <v>17.1.</v>
      </c>
      <c r="M17" s="1" t="str">
        <f t="shared" si="0"/>
        <v>17.1.</v>
      </c>
      <c r="N17" s="1" t="s">
        <v>361</v>
      </c>
    </row>
    <row r="18" spans="2:14">
      <c r="B18" t="s">
        <v>23</v>
      </c>
      <c r="C18" t="s">
        <v>25</v>
      </c>
      <c r="D18">
        <v>44420</v>
      </c>
      <c r="E18" s="2" t="s">
        <v>374</v>
      </c>
      <c r="F18" s="11" t="s">
        <v>373</v>
      </c>
      <c r="G18" s="3">
        <v>8</v>
      </c>
      <c r="H18" s="1" t="s">
        <v>484</v>
      </c>
      <c r="I18" s="2" t="s">
        <v>375</v>
      </c>
      <c r="J18" s="10" t="s">
        <v>526</v>
      </c>
      <c r="K18" s="1" t="s">
        <v>451</v>
      </c>
      <c r="L18" s="1" t="str">
        <f t="shared" si="1"/>
        <v>31.1.</v>
      </c>
      <c r="M18" s="1" t="str">
        <f t="shared" si="0"/>
        <v>31.1.</v>
      </c>
      <c r="N18" s="1" t="s">
        <v>361</v>
      </c>
    </row>
    <row r="19" spans="2:14">
      <c r="B19" t="s">
        <v>28</v>
      </c>
      <c r="C19" t="s">
        <v>25</v>
      </c>
      <c r="D19">
        <v>44420</v>
      </c>
      <c r="E19" s="2" t="s">
        <v>374</v>
      </c>
      <c r="F19" s="11" t="s">
        <v>373</v>
      </c>
      <c r="G19" s="3">
        <v>8</v>
      </c>
      <c r="H19" s="1" t="s">
        <v>484</v>
      </c>
      <c r="I19" s="2" t="s">
        <v>375</v>
      </c>
      <c r="J19" s="10" t="s">
        <v>527</v>
      </c>
      <c r="K19" s="1" t="s">
        <v>451</v>
      </c>
      <c r="L19" s="1" t="str">
        <f t="shared" si="1"/>
        <v>31.1.</v>
      </c>
      <c r="M19" s="1" t="str">
        <f t="shared" si="0"/>
        <v>31.1.</v>
      </c>
      <c r="N19" s="1" t="s">
        <v>361</v>
      </c>
    </row>
    <row r="20" spans="2:14">
      <c r="B20" t="s">
        <v>29</v>
      </c>
      <c r="C20" t="s">
        <v>25</v>
      </c>
      <c r="D20">
        <v>44420</v>
      </c>
      <c r="E20" s="2" t="s">
        <v>374</v>
      </c>
      <c r="F20" s="11" t="s">
        <v>373</v>
      </c>
      <c r="G20" s="3">
        <v>8</v>
      </c>
      <c r="H20" s="1" t="s">
        <v>484</v>
      </c>
      <c r="I20" s="2" t="s">
        <v>375</v>
      </c>
      <c r="J20" s="10" t="s">
        <v>528</v>
      </c>
      <c r="K20" s="1" t="s">
        <v>451</v>
      </c>
      <c r="L20" s="1" t="str">
        <f t="shared" si="1"/>
        <v>31.1.</v>
      </c>
      <c r="M20" s="1" t="str">
        <f t="shared" si="0"/>
        <v>31.1.</v>
      </c>
      <c r="N20" s="1" t="s">
        <v>361</v>
      </c>
    </row>
    <row r="21" spans="2:14">
      <c r="B21" t="s">
        <v>30</v>
      </c>
      <c r="C21" t="s">
        <v>25</v>
      </c>
      <c r="D21">
        <v>44420</v>
      </c>
      <c r="E21" s="2" t="s">
        <v>374</v>
      </c>
      <c r="F21" s="11" t="s">
        <v>373</v>
      </c>
      <c r="G21" s="3">
        <v>8</v>
      </c>
      <c r="H21" s="1" t="s">
        <v>484</v>
      </c>
      <c r="I21" s="2" t="s">
        <v>375</v>
      </c>
      <c r="J21" s="10" t="s">
        <v>529</v>
      </c>
      <c r="K21" s="1" t="s">
        <v>451</v>
      </c>
      <c r="L21" s="1" t="str">
        <f t="shared" si="1"/>
        <v>31.1.</v>
      </c>
      <c r="M21" s="1" t="str">
        <f t="shared" si="0"/>
        <v>31.1.</v>
      </c>
      <c r="N21" s="1" t="s">
        <v>361</v>
      </c>
    </row>
    <row r="22" spans="2:14">
      <c r="B22" t="s">
        <v>31</v>
      </c>
      <c r="C22" t="s">
        <v>25</v>
      </c>
      <c r="D22">
        <v>44420</v>
      </c>
      <c r="E22" s="2" t="s">
        <v>374</v>
      </c>
      <c r="F22" s="11" t="s">
        <v>373</v>
      </c>
      <c r="G22" s="3">
        <v>8</v>
      </c>
      <c r="H22" s="1" t="s">
        <v>484</v>
      </c>
      <c r="I22" s="2" t="s">
        <v>375</v>
      </c>
      <c r="J22" s="10" t="s">
        <v>530</v>
      </c>
      <c r="K22" s="6" t="s">
        <v>531</v>
      </c>
      <c r="L22" s="1" t="str">
        <f t="shared" si="1"/>
        <v>24.1.</v>
      </c>
      <c r="M22" s="1" t="str">
        <f t="shared" si="0"/>
        <v>24.1.</v>
      </c>
      <c r="N22" s="1" t="s">
        <v>361</v>
      </c>
    </row>
    <row r="23" spans="2:14">
      <c r="B23" t="s">
        <v>32</v>
      </c>
      <c r="C23" t="s">
        <v>25</v>
      </c>
      <c r="D23">
        <v>44420</v>
      </c>
      <c r="E23" s="2" t="s">
        <v>374</v>
      </c>
      <c r="F23" s="11" t="s">
        <v>373</v>
      </c>
      <c r="G23" s="3">
        <v>8</v>
      </c>
      <c r="H23" s="1" t="s">
        <v>484</v>
      </c>
      <c r="I23" s="2" t="s">
        <v>375</v>
      </c>
      <c r="J23" s="10" t="s">
        <v>532</v>
      </c>
      <c r="K23" s="1" t="s">
        <v>451</v>
      </c>
      <c r="L23" s="1" t="str">
        <f t="shared" si="1"/>
        <v>31.1.</v>
      </c>
      <c r="M23" s="1" t="str">
        <f t="shared" si="0"/>
        <v>31.1.</v>
      </c>
      <c r="N23" s="1" t="s">
        <v>361</v>
      </c>
    </row>
    <row r="24" spans="2:14">
      <c r="B24" t="s">
        <v>33</v>
      </c>
      <c r="C24" t="s">
        <v>25</v>
      </c>
      <c r="D24">
        <v>44420</v>
      </c>
      <c r="E24" s="2" t="s">
        <v>533</v>
      </c>
      <c r="F24" s="11" t="s">
        <v>534</v>
      </c>
      <c r="G24" s="3">
        <v>31.98</v>
      </c>
      <c r="H24" s="1" t="s">
        <v>484</v>
      </c>
      <c r="I24" s="2" t="s">
        <v>535</v>
      </c>
      <c r="J24" s="11" t="s">
        <v>536</v>
      </c>
      <c r="K24" s="1" t="s">
        <v>537</v>
      </c>
      <c r="L24" s="1" t="str">
        <f t="shared" si="1"/>
        <v>16.1.</v>
      </c>
      <c r="M24" s="1" t="str">
        <f t="shared" si="0"/>
        <v>16.1.</v>
      </c>
      <c r="N24" s="1" t="s">
        <v>361</v>
      </c>
    </row>
    <row r="25" spans="2:14">
      <c r="B25" t="s">
        <v>34</v>
      </c>
      <c r="C25" s="2" t="s">
        <v>25</v>
      </c>
      <c r="D25">
        <v>44424</v>
      </c>
      <c r="E25" s="2" t="s">
        <v>538</v>
      </c>
      <c r="F25" s="11" t="s">
        <v>539</v>
      </c>
      <c r="G25" s="3">
        <v>528.51</v>
      </c>
      <c r="H25" s="1" t="s">
        <v>540</v>
      </c>
      <c r="I25" s="2" t="s">
        <v>541</v>
      </c>
      <c r="J25" s="11" t="s">
        <v>542</v>
      </c>
      <c r="K25" s="1" t="s">
        <v>543</v>
      </c>
      <c r="L25" s="1" t="str">
        <f t="shared" si="1"/>
        <v>13.2.</v>
      </c>
      <c r="M25" s="1" t="str">
        <f t="shared" si="0"/>
        <v>13.2.</v>
      </c>
      <c r="N25" s="1"/>
    </row>
    <row r="26" spans="2:14">
      <c r="B26" t="s">
        <v>35</v>
      </c>
      <c r="C26" t="s">
        <v>466</v>
      </c>
      <c r="D26">
        <v>40200</v>
      </c>
      <c r="E26" s="2" t="s">
        <v>544</v>
      </c>
      <c r="F26" s="11" t="s">
        <v>545</v>
      </c>
      <c r="G26" s="3">
        <v>80</v>
      </c>
      <c r="H26" s="1" t="s">
        <v>546</v>
      </c>
      <c r="I26" s="2" t="s">
        <v>547</v>
      </c>
      <c r="J26" s="11" t="s">
        <v>548</v>
      </c>
      <c r="K26" s="1" t="s">
        <v>549</v>
      </c>
      <c r="L26" s="1" t="str">
        <f t="shared" si="1"/>
        <v>15.2.</v>
      </c>
      <c r="M26" s="1" t="str">
        <f t="shared" si="0"/>
        <v>15.2.</v>
      </c>
    </row>
    <row r="27" spans="2:14">
      <c r="B27" t="s">
        <v>36</v>
      </c>
      <c r="C27" t="s">
        <v>466</v>
      </c>
      <c r="D27">
        <v>40350</v>
      </c>
      <c r="E27" s="2" t="s">
        <v>550</v>
      </c>
      <c r="F27" s="11" t="s">
        <v>551</v>
      </c>
      <c r="G27" s="3">
        <v>103.7</v>
      </c>
      <c r="H27" s="1" t="s">
        <v>546</v>
      </c>
      <c r="I27" s="2" t="s">
        <v>552</v>
      </c>
      <c r="J27" s="11" t="s">
        <v>553</v>
      </c>
      <c r="K27" s="1" t="s">
        <v>451</v>
      </c>
      <c r="L27" s="1" t="s">
        <v>490</v>
      </c>
      <c r="M27" s="1" t="s">
        <v>451</v>
      </c>
    </row>
    <row r="28" spans="2:14">
      <c r="B28" t="s">
        <v>37</v>
      </c>
      <c r="C28" t="s">
        <v>554</v>
      </c>
      <c r="D28">
        <v>43475</v>
      </c>
      <c r="E28" s="2" t="s">
        <v>555</v>
      </c>
      <c r="F28" s="11" t="s">
        <v>556</v>
      </c>
      <c r="G28" s="3">
        <v>61.79</v>
      </c>
      <c r="H28" s="1" t="s">
        <v>546</v>
      </c>
      <c r="I28" s="2" t="s">
        <v>557</v>
      </c>
      <c r="J28" s="11" t="s">
        <v>558</v>
      </c>
      <c r="K28" s="1" t="s">
        <v>514</v>
      </c>
      <c r="L28" s="1" t="s">
        <v>490</v>
      </c>
      <c r="M28" s="1" t="s">
        <v>451</v>
      </c>
    </row>
    <row r="29" spans="2:14">
      <c r="B29" t="s">
        <v>77</v>
      </c>
      <c r="C29" t="s">
        <v>453</v>
      </c>
      <c r="D29">
        <v>41100</v>
      </c>
      <c r="E29" s="2" t="s">
        <v>559</v>
      </c>
      <c r="F29" s="11" t="s">
        <v>560</v>
      </c>
      <c r="G29" s="3">
        <v>343.4</v>
      </c>
      <c r="H29" s="1" t="s">
        <v>546</v>
      </c>
      <c r="I29" s="2" t="s">
        <v>561</v>
      </c>
      <c r="J29" s="11" t="s">
        <v>562</v>
      </c>
      <c r="K29" s="1" t="s">
        <v>563</v>
      </c>
      <c r="L29" s="1" t="s">
        <v>564</v>
      </c>
      <c r="M29" s="1" t="s">
        <v>565</v>
      </c>
    </row>
    <row r="30" spans="2:14">
      <c r="B30" t="s">
        <v>78</v>
      </c>
      <c r="C30" t="s">
        <v>25</v>
      </c>
      <c r="D30">
        <v>44440</v>
      </c>
      <c r="E30" s="2" t="s">
        <v>479</v>
      </c>
      <c r="F30" s="10" t="s">
        <v>496</v>
      </c>
      <c r="G30" s="3">
        <v>40</v>
      </c>
      <c r="H30" s="1" t="s">
        <v>480</v>
      </c>
      <c r="I30" s="2" t="s">
        <v>481</v>
      </c>
      <c r="J30" s="2" t="s">
        <v>567</v>
      </c>
      <c r="K30" s="1" t="s">
        <v>480</v>
      </c>
      <c r="L30" s="1" t="str">
        <f t="shared" ref="L30:M37" si="2">K30</f>
        <v>7.2.</v>
      </c>
      <c r="M30" s="1" t="str">
        <f t="shared" si="2"/>
        <v>7.2.</v>
      </c>
      <c r="N30" t="s">
        <v>68</v>
      </c>
    </row>
    <row r="31" spans="2:14">
      <c r="B31" t="s">
        <v>79</v>
      </c>
      <c r="C31" t="s">
        <v>475</v>
      </c>
      <c r="D31">
        <v>42300</v>
      </c>
      <c r="E31" s="2" t="s">
        <v>476</v>
      </c>
      <c r="F31" s="11" t="s">
        <v>477</v>
      </c>
      <c r="G31" s="3">
        <v>515.94000000000005</v>
      </c>
      <c r="H31" s="1" t="s">
        <v>463</v>
      </c>
      <c r="I31" s="2" t="s">
        <v>478</v>
      </c>
      <c r="J31" s="11" t="s">
        <v>568</v>
      </c>
      <c r="K31" s="1" t="s">
        <v>480</v>
      </c>
      <c r="L31" s="1" t="str">
        <f t="shared" si="2"/>
        <v>7.2.</v>
      </c>
      <c r="M31" s="1" t="str">
        <f t="shared" si="2"/>
        <v>7.2.</v>
      </c>
      <c r="N31" t="s">
        <v>27</v>
      </c>
    </row>
    <row r="32" spans="2:14">
      <c r="B32" t="s">
        <v>80</v>
      </c>
      <c r="C32" s="2" t="s">
        <v>466</v>
      </c>
      <c r="D32">
        <v>40430</v>
      </c>
      <c r="E32" s="2" t="s">
        <v>569</v>
      </c>
      <c r="F32" s="11" t="s">
        <v>570</v>
      </c>
      <c r="G32" s="3">
        <v>120</v>
      </c>
      <c r="H32" s="1" t="s">
        <v>546</v>
      </c>
      <c r="I32" s="2" t="s">
        <v>571</v>
      </c>
      <c r="J32" s="11" t="s">
        <v>572</v>
      </c>
      <c r="K32" s="1" t="s">
        <v>480</v>
      </c>
      <c r="L32" s="1" t="str">
        <f t="shared" si="2"/>
        <v>7.2.</v>
      </c>
      <c r="M32" s="1" t="str">
        <f t="shared" si="2"/>
        <v>7.2.</v>
      </c>
    </row>
    <row r="33" spans="2:14">
      <c r="B33" t="s">
        <v>81</v>
      </c>
      <c r="C33" t="s">
        <v>25</v>
      </c>
      <c r="D33">
        <v>44420</v>
      </c>
      <c r="E33" s="2" t="s">
        <v>573</v>
      </c>
      <c r="F33" s="11" t="s">
        <v>574</v>
      </c>
      <c r="G33" s="3">
        <v>15</v>
      </c>
      <c r="H33" s="1" t="s">
        <v>590</v>
      </c>
      <c r="I33" s="2" t="s">
        <v>576</v>
      </c>
      <c r="J33" s="11" t="s">
        <v>577</v>
      </c>
      <c r="K33" s="1" t="s">
        <v>575</v>
      </c>
      <c r="L33" s="1" t="str">
        <f t="shared" si="2"/>
        <v>17.2.</v>
      </c>
      <c r="M33" s="1" t="str">
        <f t="shared" si="2"/>
        <v>17.2.</v>
      </c>
      <c r="N33" s="1" t="s">
        <v>361</v>
      </c>
    </row>
    <row r="34" spans="2:14">
      <c r="B34" t="s">
        <v>82</v>
      </c>
      <c r="C34" t="s">
        <v>25</v>
      </c>
      <c r="D34">
        <v>44420</v>
      </c>
      <c r="E34" s="2" t="s">
        <v>578</v>
      </c>
      <c r="F34" s="11" t="s">
        <v>579</v>
      </c>
      <c r="G34" s="3">
        <v>7</v>
      </c>
      <c r="H34" s="1" t="s">
        <v>590</v>
      </c>
      <c r="I34" s="2" t="s">
        <v>580</v>
      </c>
      <c r="J34" s="11" t="s">
        <v>581</v>
      </c>
      <c r="K34" s="6" t="s">
        <v>575</v>
      </c>
      <c r="L34" s="1" t="str">
        <f t="shared" si="2"/>
        <v>17.2.</v>
      </c>
      <c r="M34" s="1" t="str">
        <f t="shared" si="2"/>
        <v>17.2.</v>
      </c>
      <c r="N34" s="1" t="s">
        <v>361</v>
      </c>
    </row>
    <row r="35" spans="2:14">
      <c r="B35" t="s">
        <v>83</v>
      </c>
      <c r="C35" s="2" t="s">
        <v>25</v>
      </c>
      <c r="D35">
        <v>44424</v>
      </c>
      <c r="E35" s="2" t="s">
        <v>538</v>
      </c>
      <c r="F35" s="11" t="s">
        <v>539</v>
      </c>
      <c r="G35" s="3">
        <v>433.09</v>
      </c>
      <c r="H35" s="1" t="s">
        <v>590</v>
      </c>
      <c r="I35" s="2" t="s">
        <v>583</v>
      </c>
      <c r="J35" s="11" t="s">
        <v>584</v>
      </c>
      <c r="K35" s="1" t="s">
        <v>582</v>
      </c>
      <c r="L35" s="1" t="str">
        <f t="shared" si="2"/>
        <v>28.2.</v>
      </c>
      <c r="M35" s="1" t="str">
        <f t="shared" si="2"/>
        <v>28.2.</v>
      </c>
    </row>
    <row r="36" spans="2:14">
      <c r="B36" t="s">
        <v>84</v>
      </c>
      <c r="C36" t="s">
        <v>453</v>
      </c>
      <c r="D36">
        <v>41410</v>
      </c>
      <c r="E36" s="2" t="s">
        <v>585</v>
      </c>
      <c r="F36" s="11" t="s">
        <v>586</v>
      </c>
      <c r="G36" s="3">
        <v>20.100000000000001</v>
      </c>
      <c r="H36" s="1" t="s">
        <v>590</v>
      </c>
      <c r="I36" s="2" t="s">
        <v>588</v>
      </c>
      <c r="J36" s="11" t="s">
        <v>589</v>
      </c>
      <c r="K36" s="1" t="s">
        <v>587</v>
      </c>
      <c r="L36" s="1" t="str">
        <f t="shared" si="2"/>
        <v>27.2.</v>
      </c>
      <c r="M36" s="1" t="str">
        <f t="shared" si="2"/>
        <v>27.2.</v>
      </c>
      <c r="N36" s="1" t="s">
        <v>591</v>
      </c>
    </row>
    <row r="37" spans="2:14">
      <c r="B37" t="s">
        <v>85</v>
      </c>
      <c r="C37" t="s">
        <v>466</v>
      </c>
      <c r="D37">
        <v>40800</v>
      </c>
      <c r="E37" s="2" t="s">
        <v>592</v>
      </c>
      <c r="F37" s="11" t="s">
        <v>593</v>
      </c>
      <c r="G37" s="3">
        <v>3598.76</v>
      </c>
      <c r="H37" s="1" t="s">
        <v>1159</v>
      </c>
      <c r="I37" s="2" t="s">
        <v>594</v>
      </c>
      <c r="J37" s="11" t="s">
        <v>595</v>
      </c>
      <c r="K37" s="1" t="s">
        <v>549</v>
      </c>
      <c r="L37" s="1" t="str">
        <f t="shared" si="2"/>
        <v>15.2.</v>
      </c>
      <c r="M37" s="1" t="str">
        <f t="shared" si="2"/>
        <v>15.2.</v>
      </c>
      <c r="N37" s="1"/>
    </row>
    <row r="38" spans="2:14">
      <c r="B38" t="s">
        <v>86</v>
      </c>
      <c r="C38" t="s">
        <v>466</v>
      </c>
      <c r="D38">
        <v>40360</v>
      </c>
      <c r="E38" t="s">
        <v>491</v>
      </c>
      <c r="F38" s="10" t="s">
        <v>492</v>
      </c>
      <c r="G38" s="3">
        <v>26.28</v>
      </c>
      <c r="H38" s="1" t="s">
        <v>590</v>
      </c>
      <c r="I38" s="2" t="s">
        <v>596</v>
      </c>
      <c r="J38" s="10" t="s">
        <v>597</v>
      </c>
      <c r="K38" s="1" t="s">
        <v>598</v>
      </c>
      <c r="L38" s="1" t="s">
        <v>599</v>
      </c>
      <c r="M38" s="1" t="s">
        <v>582</v>
      </c>
    </row>
    <row r="39" spans="2:14">
      <c r="B39" t="s">
        <v>87</v>
      </c>
      <c r="C39" t="s">
        <v>466</v>
      </c>
      <c r="D39">
        <v>40700</v>
      </c>
      <c r="E39" s="2" t="s">
        <v>600</v>
      </c>
      <c r="F39" s="11" t="s">
        <v>601</v>
      </c>
      <c r="G39" s="3">
        <v>100.02</v>
      </c>
      <c r="H39" s="1" t="s">
        <v>590</v>
      </c>
      <c r="I39" s="2" t="s">
        <v>602</v>
      </c>
      <c r="J39" s="11" t="s">
        <v>603</v>
      </c>
      <c r="K39" s="1" t="s">
        <v>549</v>
      </c>
      <c r="L39" s="1" t="s">
        <v>490</v>
      </c>
      <c r="M39" s="1" t="s">
        <v>451</v>
      </c>
    </row>
    <row r="40" spans="2:14">
      <c r="B40" t="s">
        <v>88</v>
      </c>
      <c r="C40" s="2" t="s">
        <v>453</v>
      </c>
      <c r="D40">
        <v>41410</v>
      </c>
      <c r="E40" s="2" t="s">
        <v>604</v>
      </c>
      <c r="F40" s="11" t="s">
        <v>455</v>
      </c>
      <c r="G40" s="3">
        <v>313.13</v>
      </c>
      <c r="H40" s="1" t="s">
        <v>590</v>
      </c>
      <c r="I40" s="2" t="s">
        <v>605</v>
      </c>
      <c r="J40" s="11" t="s">
        <v>606</v>
      </c>
      <c r="K40" s="1" t="s">
        <v>598</v>
      </c>
      <c r="L40" s="1" t="s">
        <v>607</v>
      </c>
      <c r="M40" s="1" t="str">
        <f>L40</f>
        <v>18.2.</v>
      </c>
      <c r="N40" s="1"/>
    </row>
    <row r="41" spans="2:14">
      <c r="B41" t="s">
        <v>89</v>
      </c>
      <c r="C41" t="s">
        <v>466</v>
      </c>
      <c r="D41">
        <v>40200</v>
      </c>
      <c r="E41" s="2" t="s">
        <v>608</v>
      </c>
      <c r="F41" s="11" t="s">
        <v>609</v>
      </c>
      <c r="G41" s="3">
        <v>214.12</v>
      </c>
      <c r="H41" s="1" t="s">
        <v>590</v>
      </c>
      <c r="I41" s="2" t="s">
        <v>610</v>
      </c>
      <c r="J41" s="11" t="s">
        <v>611</v>
      </c>
      <c r="K41" s="1" t="s">
        <v>575</v>
      </c>
      <c r="L41" s="1" t="str">
        <f>K41</f>
        <v>17.2.</v>
      </c>
      <c r="M41" s="1" t="str">
        <f>L41</f>
        <v>17.2.</v>
      </c>
    </row>
    <row r="42" spans="2:14">
      <c r="B42" t="s">
        <v>90</v>
      </c>
      <c r="C42" s="2" t="s">
        <v>25</v>
      </c>
      <c r="D42">
        <v>44422</v>
      </c>
      <c r="E42" s="2" t="s">
        <v>486</v>
      </c>
      <c r="F42" s="11" t="s">
        <v>487</v>
      </c>
      <c r="G42" s="7">
        <v>312</v>
      </c>
      <c r="H42" s="1" t="s">
        <v>616</v>
      </c>
      <c r="I42" s="2" t="s">
        <v>617</v>
      </c>
      <c r="J42" s="11" t="s">
        <v>618</v>
      </c>
      <c r="K42" s="1" t="s">
        <v>619</v>
      </c>
      <c r="L42" s="1" t="s">
        <v>599</v>
      </c>
      <c r="M42" s="1" t="s">
        <v>582</v>
      </c>
    </row>
    <row r="43" spans="2:14">
      <c r="B43" t="s">
        <v>91</v>
      </c>
      <c r="C43" t="s">
        <v>25</v>
      </c>
      <c r="D43">
        <v>44420</v>
      </c>
      <c r="E43" s="2" t="s">
        <v>374</v>
      </c>
      <c r="F43" s="11" t="s">
        <v>373</v>
      </c>
      <c r="G43" s="3">
        <v>8</v>
      </c>
      <c r="H43" s="1" t="s">
        <v>616</v>
      </c>
      <c r="I43" s="2" t="s">
        <v>375</v>
      </c>
      <c r="J43" s="10" t="s">
        <v>620</v>
      </c>
      <c r="K43" s="1" t="s">
        <v>621</v>
      </c>
      <c r="L43" s="1" t="str">
        <f t="shared" ref="L43:M52" si="3">K43</f>
        <v>14.2.</v>
      </c>
      <c r="M43" s="1" t="str">
        <f t="shared" si="3"/>
        <v>14.2.</v>
      </c>
      <c r="N43" s="1" t="s">
        <v>361</v>
      </c>
    </row>
    <row r="44" spans="2:14">
      <c r="B44" t="s">
        <v>92</v>
      </c>
      <c r="C44" t="s">
        <v>25</v>
      </c>
      <c r="D44">
        <v>44420</v>
      </c>
      <c r="E44" s="2" t="s">
        <v>374</v>
      </c>
      <c r="F44" s="11" t="s">
        <v>373</v>
      </c>
      <c r="G44" s="3">
        <v>32</v>
      </c>
      <c r="H44" s="1" t="s">
        <v>616</v>
      </c>
      <c r="I44" s="2" t="s">
        <v>523</v>
      </c>
      <c r="J44" s="10" t="s">
        <v>623</v>
      </c>
      <c r="K44" s="1" t="s">
        <v>621</v>
      </c>
      <c r="L44" s="1" t="str">
        <f t="shared" si="3"/>
        <v>14.2.</v>
      </c>
      <c r="M44" s="1" t="str">
        <f t="shared" si="3"/>
        <v>14.2.</v>
      </c>
      <c r="N44" s="1" t="s">
        <v>361</v>
      </c>
    </row>
    <row r="45" spans="2:14">
      <c r="B45" t="s">
        <v>93</v>
      </c>
      <c r="C45" t="s">
        <v>25</v>
      </c>
      <c r="D45">
        <v>44420</v>
      </c>
      <c r="E45" s="2" t="s">
        <v>374</v>
      </c>
      <c r="F45" s="11" t="s">
        <v>373</v>
      </c>
      <c r="G45" s="3">
        <v>34</v>
      </c>
      <c r="H45" s="1" t="s">
        <v>616</v>
      </c>
      <c r="I45" s="2" t="s">
        <v>622</v>
      </c>
      <c r="J45" s="10" t="s">
        <v>624</v>
      </c>
      <c r="K45" s="1" t="s">
        <v>621</v>
      </c>
      <c r="L45" s="1" t="str">
        <f t="shared" si="3"/>
        <v>14.2.</v>
      </c>
      <c r="M45" s="1" t="str">
        <f t="shared" si="3"/>
        <v>14.2.</v>
      </c>
      <c r="N45" s="1" t="s">
        <v>361</v>
      </c>
    </row>
    <row r="46" spans="2:14">
      <c r="B46" t="s">
        <v>94</v>
      </c>
      <c r="C46" t="s">
        <v>25</v>
      </c>
      <c r="D46">
        <v>44420</v>
      </c>
      <c r="E46" s="2" t="s">
        <v>374</v>
      </c>
      <c r="F46" s="11" t="s">
        <v>373</v>
      </c>
      <c r="G46" s="3">
        <v>32</v>
      </c>
      <c r="H46" s="1" t="s">
        <v>616</v>
      </c>
      <c r="I46" s="2" t="s">
        <v>523</v>
      </c>
      <c r="J46" s="10" t="s">
        <v>625</v>
      </c>
      <c r="K46" s="1" t="s">
        <v>626</v>
      </c>
      <c r="L46" s="1" t="str">
        <f t="shared" si="3"/>
        <v>21.2.</v>
      </c>
      <c r="M46" s="1" t="str">
        <f t="shared" si="3"/>
        <v>21.2.</v>
      </c>
      <c r="N46" s="1" t="s">
        <v>361</v>
      </c>
    </row>
    <row r="47" spans="2:14">
      <c r="B47" t="s">
        <v>95</v>
      </c>
      <c r="C47" t="s">
        <v>25</v>
      </c>
      <c r="D47">
        <v>44420</v>
      </c>
      <c r="E47" s="2" t="s">
        <v>374</v>
      </c>
      <c r="F47" s="11" t="s">
        <v>373</v>
      </c>
      <c r="G47" s="3">
        <v>16</v>
      </c>
      <c r="H47" s="1" t="s">
        <v>616</v>
      </c>
      <c r="I47" s="2" t="s">
        <v>627</v>
      </c>
      <c r="J47" s="10" t="s">
        <v>629</v>
      </c>
      <c r="K47" s="1" t="s">
        <v>582</v>
      </c>
      <c r="L47" s="1" t="str">
        <f t="shared" si="3"/>
        <v>28.2.</v>
      </c>
      <c r="M47" s="1" t="str">
        <f t="shared" si="3"/>
        <v>28.2.</v>
      </c>
      <c r="N47" s="1" t="s">
        <v>361</v>
      </c>
    </row>
    <row r="48" spans="2:14">
      <c r="B48" t="s">
        <v>96</v>
      </c>
      <c r="C48" t="s">
        <v>25</v>
      </c>
      <c r="D48">
        <v>44420</v>
      </c>
      <c r="E48" s="2" t="s">
        <v>374</v>
      </c>
      <c r="F48" s="11" t="s">
        <v>373</v>
      </c>
      <c r="G48" s="3">
        <v>8</v>
      </c>
      <c r="H48" s="1" t="s">
        <v>616</v>
      </c>
      <c r="I48" s="2" t="s">
        <v>375</v>
      </c>
      <c r="J48" s="10" t="s">
        <v>630</v>
      </c>
      <c r="K48" s="1" t="s">
        <v>632</v>
      </c>
      <c r="L48" s="1" t="str">
        <f t="shared" si="3"/>
        <v>7.3.</v>
      </c>
      <c r="M48" s="1" t="str">
        <f t="shared" si="3"/>
        <v>7.3.</v>
      </c>
      <c r="N48" s="1" t="s">
        <v>361</v>
      </c>
    </row>
    <row r="49" spans="2:14">
      <c r="B49" t="s">
        <v>97</v>
      </c>
      <c r="C49" t="s">
        <v>25</v>
      </c>
      <c r="D49">
        <v>44420</v>
      </c>
      <c r="E49" s="2" t="s">
        <v>374</v>
      </c>
      <c r="F49" s="11" t="s">
        <v>373</v>
      </c>
      <c r="G49" s="3">
        <v>24</v>
      </c>
      <c r="H49" s="1" t="s">
        <v>616</v>
      </c>
      <c r="I49" s="2" t="s">
        <v>628</v>
      </c>
      <c r="J49" s="10" t="s">
        <v>631</v>
      </c>
      <c r="K49" s="1" t="s">
        <v>632</v>
      </c>
      <c r="L49" s="1" t="str">
        <f t="shared" si="3"/>
        <v>7.3.</v>
      </c>
      <c r="M49" s="1" t="str">
        <f t="shared" si="3"/>
        <v>7.3.</v>
      </c>
      <c r="N49" s="1" t="s">
        <v>361</v>
      </c>
    </row>
    <row r="50" spans="2:14">
      <c r="B50" t="s">
        <v>98</v>
      </c>
      <c r="C50" t="s">
        <v>25</v>
      </c>
      <c r="D50">
        <v>44420</v>
      </c>
      <c r="E50" s="2" t="s">
        <v>633</v>
      </c>
      <c r="F50" s="11" t="s">
        <v>634</v>
      </c>
      <c r="G50" s="3">
        <v>17.989999999999998</v>
      </c>
      <c r="H50" s="1" t="s">
        <v>616</v>
      </c>
      <c r="I50" s="2" t="s">
        <v>635</v>
      </c>
      <c r="J50" s="11" t="s">
        <v>637</v>
      </c>
      <c r="K50" s="1" t="s">
        <v>640</v>
      </c>
      <c r="L50" s="1" t="str">
        <f t="shared" si="3"/>
        <v>10.3.</v>
      </c>
      <c r="M50" s="1" t="str">
        <f t="shared" si="3"/>
        <v>10.3.</v>
      </c>
      <c r="N50" s="1" t="s">
        <v>361</v>
      </c>
    </row>
    <row r="51" spans="2:14">
      <c r="B51" t="s">
        <v>99</v>
      </c>
      <c r="C51" t="s">
        <v>25</v>
      </c>
      <c r="D51">
        <v>44420</v>
      </c>
      <c r="E51" s="2" t="s">
        <v>633</v>
      </c>
      <c r="F51" s="11" t="s">
        <v>634</v>
      </c>
      <c r="G51" s="3">
        <v>49.98</v>
      </c>
      <c r="H51" s="1" t="s">
        <v>616</v>
      </c>
      <c r="I51" s="2" t="s">
        <v>636</v>
      </c>
      <c r="J51" s="11" t="s">
        <v>638</v>
      </c>
      <c r="K51" s="1" t="s">
        <v>639</v>
      </c>
      <c r="L51" s="1" t="str">
        <f t="shared" si="3"/>
        <v>25.2.</v>
      </c>
      <c r="M51" s="1" t="str">
        <f t="shared" si="3"/>
        <v>25.2.</v>
      </c>
      <c r="N51" s="1" t="s">
        <v>361</v>
      </c>
    </row>
    <row r="52" spans="2:14">
      <c r="B52" t="s">
        <v>100</v>
      </c>
      <c r="C52" t="s">
        <v>25</v>
      </c>
      <c r="D52">
        <v>44420</v>
      </c>
      <c r="E52" s="2" t="s">
        <v>578</v>
      </c>
      <c r="F52" s="11" t="s">
        <v>579</v>
      </c>
      <c r="G52" s="3">
        <v>5.5</v>
      </c>
      <c r="H52" s="1" t="s">
        <v>616</v>
      </c>
      <c r="I52" s="2" t="s">
        <v>641</v>
      </c>
      <c r="J52" s="11" t="s">
        <v>642</v>
      </c>
      <c r="K52" s="1" t="s">
        <v>546</v>
      </c>
      <c r="L52" s="1" t="str">
        <f t="shared" si="3"/>
        <v>23.2.</v>
      </c>
      <c r="M52" s="1" t="str">
        <f t="shared" si="3"/>
        <v>23.2.</v>
      </c>
      <c r="N52" s="1" t="s">
        <v>361</v>
      </c>
    </row>
    <row r="53" spans="2:14">
      <c r="B53" t="s">
        <v>101</v>
      </c>
      <c r="C53" t="s">
        <v>466</v>
      </c>
      <c r="D53">
        <v>40360</v>
      </c>
      <c r="E53" t="s">
        <v>491</v>
      </c>
      <c r="F53" s="10" t="s">
        <v>492</v>
      </c>
      <c r="G53" s="3">
        <v>26.28</v>
      </c>
      <c r="H53" s="1" t="s">
        <v>666</v>
      </c>
      <c r="I53" s="2" t="s">
        <v>596</v>
      </c>
      <c r="J53" s="10" t="s">
        <v>683</v>
      </c>
      <c r="K53" s="1" t="s">
        <v>684</v>
      </c>
      <c r="L53" s="1" t="s">
        <v>685</v>
      </c>
      <c r="M53" s="1" t="s">
        <v>686</v>
      </c>
    </row>
    <row r="54" spans="2:14">
      <c r="B54" t="s">
        <v>102</v>
      </c>
      <c r="C54" s="2" t="s">
        <v>453</v>
      </c>
      <c r="D54">
        <v>41410</v>
      </c>
      <c r="E54" s="2" t="s">
        <v>604</v>
      </c>
      <c r="F54" s="11" t="s">
        <v>455</v>
      </c>
      <c r="G54" s="3">
        <v>180.68</v>
      </c>
      <c r="H54" s="1" t="s">
        <v>666</v>
      </c>
      <c r="I54" s="2" t="s">
        <v>687</v>
      </c>
      <c r="J54" s="10" t="s">
        <v>688</v>
      </c>
      <c r="K54" s="1" t="s">
        <v>684</v>
      </c>
      <c r="L54" s="1" t="s">
        <v>689</v>
      </c>
      <c r="M54" s="1" t="str">
        <f>L54</f>
        <v>18.3.</v>
      </c>
    </row>
    <row r="55" spans="2:14">
      <c r="B55" t="s">
        <v>103</v>
      </c>
      <c r="C55" t="s">
        <v>453</v>
      </c>
      <c r="D55">
        <v>41410</v>
      </c>
      <c r="E55" s="2" t="s">
        <v>608</v>
      </c>
      <c r="F55" s="11" t="s">
        <v>609</v>
      </c>
      <c r="G55" s="3">
        <v>24.78</v>
      </c>
      <c r="H55" s="1" t="s">
        <v>666</v>
      </c>
      <c r="I55" s="2" t="s">
        <v>690</v>
      </c>
      <c r="J55" s="10" t="s">
        <v>691</v>
      </c>
      <c r="K55" s="1" t="s">
        <v>689</v>
      </c>
      <c r="L55" s="1" t="str">
        <f>K55</f>
        <v>18.3.</v>
      </c>
      <c r="M55" s="1" t="str">
        <f>L55</f>
        <v>18.3.</v>
      </c>
      <c r="N55" s="1" t="s">
        <v>692</v>
      </c>
    </row>
    <row r="56" spans="2:14">
      <c r="B56" t="s">
        <v>104</v>
      </c>
      <c r="C56" t="s">
        <v>466</v>
      </c>
      <c r="D56">
        <v>40700</v>
      </c>
      <c r="E56" s="2" t="s">
        <v>600</v>
      </c>
      <c r="F56" s="11" t="s">
        <v>601</v>
      </c>
      <c r="G56" s="3">
        <v>94.91</v>
      </c>
      <c r="H56" s="1" t="s">
        <v>666</v>
      </c>
      <c r="I56" s="2" t="s">
        <v>693</v>
      </c>
      <c r="J56" s="11" t="s">
        <v>695</v>
      </c>
      <c r="K56" s="1" t="s">
        <v>694</v>
      </c>
      <c r="L56" s="1" t="s">
        <v>599</v>
      </c>
      <c r="M56" s="1" t="s">
        <v>582</v>
      </c>
    </row>
    <row r="57" spans="2:14">
      <c r="B57" t="s">
        <v>105</v>
      </c>
      <c r="C57" t="s">
        <v>466</v>
      </c>
      <c r="D57">
        <v>40800</v>
      </c>
      <c r="E57" s="2" t="s">
        <v>592</v>
      </c>
      <c r="F57" s="11" t="s">
        <v>593</v>
      </c>
      <c r="G57" s="3">
        <v>1023.94</v>
      </c>
      <c r="H57" s="1" t="s">
        <v>1461</v>
      </c>
      <c r="I57" s="2" t="s">
        <v>696</v>
      </c>
      <c r="J57" s="11" t="s">
        <v>697</v>
      </c>
      <c r="K57" s="1" t="s">
        <v>640</v>
      </c>
      <c r="L57" s="1" t="str">
        <f>K57</f>
        <v>10.3.</v>
      </c>
      <c r="M57" s="1" t="str">
        <f>L57</f>
        <v>10.3.</v>
      </c>
    </row>
    <row r="58" spans="2:14">
      <c r="B58" t="s">
        <v>106</v>
      </c>
      <c r="C58" t="s">
        <v>453</v>
      </c>
      <c r="D58">
        <v>41420</v>
      </c>
      <c r="E58" s="2" t="s">
        <v>698</v>
      </c>
      <c r="F58" s="11" t="s">
        <v>699</v>
      </c>
      <c r="G58" s="3">
        <v>92.72</v>
      </c>
      <c r="H58" s="1" t="s">
        <v>666</v>
      </c>
      <c r="I58" s="2" t="s">
        <v>700</v>
      </c>
      <c r="J58" s="10" t="s">
        <v>701</v>
      </c>
      <c r="K58" s="1" t="s">
        <v>587</v>
      </c>
      <c r="L58" s="1" t="str">
        <f>K58</f>
        <v>27.2.</v>
      </c>
      <c r="M58" s="1" t="str">
        <f>L58</f>
        <v>27.2.</v>
      </c>
    </row>
    <row r="59" spans="2:14">
      <c r="B59" t="s">
        <v>127</v>
      </c>
      <c r="C59" t="s">
        <v>460</v>
      </c>
      <c r="D59">
        <v>47800</v>
      </c>
      <c r="E59" s="2" t="s">
        <v>592</v>
      </c>
      <c r="F59" s="11" t="s">
        <v>593</v>
      </c>
      <c r="G59" s="3">
        <v>72</v>
      </c>
      <c r="H59" s="1" t="s">
        <v>666</v>
      </c>
      <c r="I59" s="2" t="s">
        <v>702</v>
      </c>
      <c r="J59" s="10" t="s">
        <v>703</v>
      </c>
      <c r="K59" s="1" t="s">
        <v>704</v>
      </c>
      <c r="L59" s="1" t="s">
        <v>705</v>
      </c>
      <c r="M59" s="1" t="str">
        <f>L59</f>
        <v>19.2.</v>
      </c>
    </row>
    <row r="60" spans="2:14">
      <c r="B60" t="s">
        <v>128</v>
      </c>
      <c r="C60" t="s">
        <v>466</v>
      </c>
      <c r="D60">
        <v>40350</v>
      </c>
      <c r="E60" s="2" t="s">
        <v>550</v>
      </c>
      <c r="F60" s="11" t="s">
        <v>551</v>
      </c>
      <c r="G60" s="3">
        <v>103.7</v>
      </c>
      <c r="H60" s="1" t="s">
        <v>666</v>
      </c>
      <c r="I60" s="2" t="s">
        <v>706</v>
      </c>
      <c r="J60" s="10" t="s">
        <v>708</v>
      </c>
      <c r="K60" s="1" t="s">
        <v>582</v>
      </c>
      <c r="L60" s="1" t="s">
        <v>599</v>
      </c>
      <c r="M60" s="1" t="s">
        <v>582</v>
      </c>
    </row>
    <row r="61" spans="2:14">
      <c r="B61" t="s">
        <v>129</v>
      </c>
      <c r="C61" t="s">
        <v>466</v>
      </c>
      <c r="D61">
        <v>40350</v>
      </c>
      <c r="E61" s="2" t="s">
        <v>550</v>
      </c>
      <c r="F61" s="11" t="s">
        <v>551</v>
      </c>
      <c r="G61" s="3">
        <v>103.7</v>
      </c>
      <c r="H61" s="1" t="s">
        <v>666</v>
      </c>
      <c r="I61" s="2" t="s">
        <v>707</v>
      </c>
      <c r="J61" s="11" t="s">
        <v>709</v>
      </c>
      <c r="K61" s="1" t="s">
        <v>710</v>
      </c>
      <c r="L61" s="1" t="str">
        <f>K61</f>
        <v>3.3.</v>
      </c>
      <c r="M61" s="1" t="str">
        <f>L61</f>
        <v>3.3.</v>
      </c>
      <c r="N61" s="1"/>
    </row>
    <row r="62" spans="2:14">
      <c r="B62" t="s">
        <v>130</v>
      </c>
      <c r="C62" t="s">
        <v>554</v>
      </c>
      <c r="D62">
        <v>43475</v>
      </c>
      <c r="E62" s="2" t="s">
        <v>555</v>
      </c>
      <c r="F62" s="11" t="s">
        <v>556</v>
      </c>
      <c r="G62" s="3">
        <v>58.77</v>
      </c>
      <c r="H62" s="1" t="s">
        <v>666</v>
      </c>
      <c r="I62" s="2" t="s">
        <v>711</v>
      </c>
      <c r="J62" s="11" t="s">
        <v>712</v>
      </c>
      <c r="K62" s="1" t="s">
        <v>710</v>
      </c>
      <c r="L62" s="1" t="s">
        <v>599</v>
      </c>
      <c r="M62" s="1" t="s">
        <v>582</v>
      </c>
      <c r="N62" s="1"/>
    </row>
    <row r="63" spans="2:14">
      <c r="B63" t="s">
        <v>131</v>
      </c>
      <c r="C63" s="2" t="s">
        <v>453</v>
      </c>
      <c r="D63">
        <v>41430</v>
      </c>
      <c r="E63" s="2" t="s">
        <v>585</v>
      </c>
      <c r="F63" s="11" t="s">
        <v>586</v>
      </c>
      <c r="G63" s="3">
        <v>11.7</v>
      </c>
      <c r="H63" s="1" t="s">
        <v>723</v>
      </c>
      <c r="I63" s="2" t="s">
        <v>726</v>
      </c>
      <c r="J63" s="10" t="s">
        <v>724</v>
      </c>
      <c r="K63" s="1" t="s">
        <v>686</v>
      </c>
      <c r="L63" s="1" t="str">
        <f t="shared" ref="L63:M65" si="4">K63</f>
        <v>31.3.</v>
      </c>
      <c r="M63" s="1" t="str">
        <f t="shared" si="4"/>
        <v>31.3.</v>
      </c>
      <c r="N63" s="1" t="s">
        <v>591</v>
      </c>
    </row>
    <row r="64" spans="2:14">
      <c r="B64" t="s">
        <v>132</v>
      </c>
      <c r="C64" s="2" t="s">
        <v>453</v>
      </c>
      <c r="D64">
        <v>41430</v>
      </c>
      <c r="E64" s="2" t="s">
        <v>608</v>
      </c>
      <c r="F64" s="11" t="s">
        <v>609</v>
      </c>
      <c r="G64" s="3">
        <v>75.599999999999994</v>
      </c>
      <c r="H64" s="1" t="s">
        <v>723</v>
      </c>
      <c r="I64" s="2" t="s">
        <v>725</v>
      </c>
      <c r="J64" s="10" t="s">
        <v>727</v>
      </c>
      <c r="K64" s="1" t="s">
        <v>686</v>
      </c>
      <c r="L64" s="1" t="str">
        <f t="shared" si="4"/>
        <v>31.3.</v>
      </c>
      <c r="M64" s="1" t="str">
        <f t="shared" si="4"/>
        <v>31.3.</v>
      </c>
      <c r="N64" s="1" t="s">
        <v>591</v>
      </c>
    </row>
    <row r="65" spans="2:14">
      <c r="B65" t="s">
        <v>133</v>
      </c>
      <c r="C65" s="2" t="s">
        <v>453</v>
      </c>
      <c r="D65">
        <v>41430</v>
      </c>
      <c r="E65" s="2" t="s">
        <v>728</v>
      </c>
      <c r="F65" s="11" t="s">
        <v>729</v>
      </c>
      <c r="G65" s="3">
        <v>16.5</v>
      </c>
      <c r="H65" s="1" t="s">
        <v>723</v>
      </c>
      <c r="I65" s="2" t="s">
        <v>730</v>
      </c>
      <c r="J65" s="10" t="s">
        <v>731</v>
      </c>
      <c r="K65" s="1" t="s">
        <v>686</v>
      </c>
      <c r="L65" s="1" t="str">
        <f t="shared" si="4"/>
        <v>31.3.</v>
      </c>
      <c r="M65" s="1" t="str">
        <f t="shared" si="4"/>
        <v>31.3.</v>
      </c>
      <c r="N65" s="1" t="s">
        <v>591</v>
      </c>
    </row>
    <row r="66" spans="2:14">
      <c r="B66" t="s">
        <v>134</v>
      </c>
      <c r="C66" s="2" t="s">
        <v>453</v>
      </c>
      <c r="D66">
        <v>41430</v>
      </c>
      <c r="E66" s="2" t="s">
        <v>732</v>
      </c>
      <c r="F66" s="11" t="s">
        <v>733</v>
      </c>
      <c r="G66" s="3">
        <v>93.2</v>
      </c>
      <c r="H66" s="1" t="s">
        <v>723</v>
      </c>
      <c r="I66" s="2" t="s">
        <v>734</v>
      </c>
      <c r="J66" s="10" t="s">
        <v>735</v>
      </c>
      <c r="K66" s="6" t="s">
        <v>736</v>
      </c>
      <c r="L66" s="1" t="str">
        <f t="shared" ref="L66:M83" si="5">K66</f>
        <v>1.4.</v>
      </c>
      <c r="M66" s="1" t="str">
        <f t="shared" si="5"/>
        <v>1.4.</v>
      </c>
      <c r="N66" s="1" t="s">
        <v>591</v>
      </c>
    </row>
    <row r="67" spans="2:14">
      <c r="B67" t="s">
        <v>135</v>
      </c>
      <c r="C67" s="2" t="s">
        <v>453</v>
      </c>
      <c r="D67">
        <v>41410</v>
      </c>
      <c r="E67" s="2" t="s">
        <v>737</v>
      </c>
      <c r="F67" s="11" t="s">
        <v>738</v>
      </c>
      <c r="G67" s="3">
        <v>50</v>
      </c>
      <c r="H67" s="1" t="s">
        <v>723</v>
      </c>
      <c r="I67" s="2" t="s">
        <v>739</v>
      </c>
      <c r="J67" s="10" t="s">
        <v>740</v>
      </c>
      <c r="K67" s="6" t="s">
        <v>689</v>
      </c>
      <c r="L67" s="1" t="str">
        <f t="shared" si="5"/>
        <v>18.3.</v>
      </c>
      <c r="M67" s="1" t="str">
        <f t="shared" si="5"/>
        <v>18.3.</v>
      </c>
    </row>
    <row r="68" spans="2:14">
      <c r="B68" t="s">
        <v>136</v>
      </c>
      <c r="C68" s="2" t="s">
        <v>466</v>
      </c>
      <c r="D68">
        <v>40370</v>
      </c>
      <c r="E68" s="2" t="s">
        <v>741</v>
      </c>
      <c r="F68" s="11" t="s">
        <v>742</v>
      </c>
      <c r="G68" s="3">
        <v>73.73</v>
      </c>
      <c r="H68" s="1" t="s">
        <v>723</v>
      </c>
      <c r="I68" s="2" t="s">
        <v>743</v>
      </c>
      <c r="J68" s="11" t="s">
        <v>744</v>
      </c>
      <c r="K68" s="6" t="s">
        <v>721</v>
      </c>
      <c r="L68" s="1" t="str">
        <f t="shared" si="5"/>
        <v>30.3.</v>
      </c>
      <c r="M68" s="1" t="str">
        <f t="shared" si="5"/>
        <v>30.3.</v>
      </c>
    </row>
    <row r="69" spans="2:14">
      <c r="B69" t="s">
        <v>137</v>
      </c>
      <c r="C69" t="s">
        <v>25</v>
      </c>
      <c r="D69">
        <v>44424</v>
      </c>
      <c r="E69" s="2" t="s">
        <v>538</v>
      </c>
      <c r="F69" s="11" t="s">
        <v>539</v>
      </c>
      <c r="G69" s="3">
        <v>433.09</v>
      </c>
      <c r="H69" s="1" t="s">
        <v>747</v>
      </c>
      <c r="I69" s="2" t="s">
        <v>750</v>
      </c>
      <c r="J69" s="10" t="s">
        <v>751</v>
      </c>
      <c r="K69" s="1" t="s">
        <v>752</v>
      </c>
      <c r="L69" s="1" t="str">
        <f t="shared" si="5"/>
        <v>13.4.</v>
      </c>
      <c r="M69" s="1" t="str">
        <f t="shared" si="5"/>
        <v>13.4.</v>
      </c>
    </row>
    <row r="70" spans="2:14">
      <c r="B70" t="s">
        <v>138</v>
      </c>
      <c r="C70" t="s">
        <v>25</v>
      </c>
      <c r="D70">
        <v>44420</v>
      </c>
      <c r="E70" s="2" t="s">
        <v>374</v>
      </c>
      <c r="F70" s="11" t="s">
        <v>373</v>
      </c>
      <c r="G70" s="3">
        <v>48</v>
      </c>
      <c r="H70" s="1" t="s">
        <v>747</v>
      </c>
      <c r="I70" s="2" t="s">
        <v>753</v>
      </c>
      <c r="J70" s="10" t="s">
        <v>754</v>
      </c>
      <c r="K70" s="1" t="s">
        <v>756</v>
      </c>
      <c r="L70" s="1" t="str">
        <f t="shared" si="5"/>
        <v>14.3.</v>
      </c>
      <c r="M70" s="1" t="str">
        <f t="shared" si="5"/>
        <v>14.3.</v>
      </c>
      <c r="N70" s="1" t="s">
        <v>361</v>
      </c>
    </row>
    <row r="71" spans="2:14">
      <c r="B71" t="s">
        <v>139</v>
      </c>
      <c r="C71" t="s">
        <v>25</v>
      </c>
      <c r="D71">
        <v>44420</v>
      </c>
      <c r="E71" s="2" t="s">
        <v>374</v>
      </c>
      <c r="F71" s="11" t="s">
        <v>373</v>
      </c>
      <c r="G71" s="3">
        <v>8</v>
      </c>
      <c r="H71" s="1" t="s">
        <v>747</v>
      </c>
      <c r="I71" s="2" t="s">
        <v>375</v>
      </c>
      <c r="J71" s="10" t="s">
        <v>755</v>
      </c>
      <c r="K71" s="1" t="s">
        <v>756</v>
      </c>
      <c r="L71" s="1" t="str">
        <f t="shared" si="5"/>
        <v>14.3.</v>
      </c>
      <c r="M71" s="1" t="str">
        <f t="shared" si="5"/>
        <v>14.3.</v>
      </c>
      <c r="N71" s="1" t="s">
        <v>361</v>
      </c>
    </row>
    <row r="72" spans="2:14">
      <c r="B72" t="s">
        <v>140</v>
      </c>
      <c r="C72" t="s">
        <v>554</v>
      </c>
      <c r="D72">
        <v>43490</v>
      </c>
      <c r="E72" s="2" t="s">
        <v>757</v>
      </c>
      <c r="F72" s="11" t="s">
        <v>758</v>
      </c>
      <c r="G72" s="3">
        <v>4.96</v>
      </c>
      <c r="H72" s="1" t="s">
        <v>747</v>
      </c>
      <c r="I72" s="2" t="s">
        <v>759</v>
      </c>
      <c r="J72" s="10" t="s">
        <v>760</v>
      </c>
      <c r="K72" s="1" t="s">
        <v>761</v>
      </c>
      <c r="L72" s="1" t="str">
        <f t="shared" si="5"/>
        <v>7.4.</v>
      </c>
      <c r="M72" s="1" t="str">
        <f t="shared" si="5"/>
        <v>7.4.</v>
      </c>
      <c r="N72" s="1" t="s">
        <v>762</v>
      </c>
    </row>
    <row r="73" spans="2:14">
      <c r="B73" t="s">
        <v>141</v>
      </c>
      <c r="C73" t="s">
        <v>25</v>
      </c>
      <c r="D73">
        <v>44422</v>
      </c>
      <c r="E73" s="2" t="s">
        <v>486</v>
      </c>
      <c r="F73" s="11" t="s">
        <v>487</v>
      </c>
      <c r="G73" s="7">
        <v>370.5</v>
      </c>
      <c r="H73" s="1" t="s">
        <v>764</v>
      </c>
      <c r="I73" s="2" t="s">
        <v>763</v>
      </c>
      <c r="J73" s="10" t="s">
        <v>765</v>
      </c>
      <c r="K73" s="1" t="s">
        <v>766</v>
      </c>
      <c r="L73" s="1" t="s">
        <v>685</v>
      </c>
      <c r="M73" s="1" t="s">
        <v>686</v>
      </c>
    </row>
    <row r="74" spans="2:14">
      <c r="B74" t="s">
        <v>142</v>
      </c>
      <c r="C74" t="s">
        <v>466</v>
      </c>
      <c r="D74">
        <v>40800</v>
      </c>
      <c r="E74" s="2" t="s">
        <v>592</v>
      </c>
      <c r="F74" s="11" t="s">
        <v>593</v>
      </c>
      <c r="G74" s="3">
        <v>306.85000000000002</v>
      </c>
      <c r="H74" s="1" t="s">
        <v>1461</v>
      </c>
      <c r="I74" s="2" t="s">
        <v>773</v>
      </c>
      <c r="J74" s="11" t="s">
        <v>774</v>
      </c>
      <c r="K74" s="1" t="s">
        <v>752</v>
      </c>
      <c r="L74" s="1" t="str">
        <f t="shared" si="5"/>
        <v>13.4.</v>
      </c>
      <c r="M74" s="1" t="str">
        <f t="shared" si="5"/>
        <v>13.4.</v>
      </c>
    </row>
    <row r="75" spans="2:14">
      <c r="B75" t="s">
        <v>143</v>
      </c>
      <c r="C75" t="s">
        <v>25</v>
      </c>
      <c r="D75">
        <v>44300</v>
      </c>
      <c r="E75" s="2" t="s">
        <v>592</v>
      </c>
      <c r="F75" s="11" t="s">
        <v>593</v>
      </c>
      <c r="G75" s="3">
        <v>120</v>
      </c>
      <c r="H75" s="1" t="s">
        <v>666</v>
      </c>
      <c r="I75" s="2" t="s">
        <v>715</v>
      </c>
      <c r="J75" s="10" t="s">
        <v>775</v>
      </c>
      <c r="K75" s="1" t="s">
        <v>761</v>
      </c>
      <c r="L75" s="1" t="str">
        <f t="shared" si="5"/>
        <v>7.4.</v>
      </c>
      <c r="M75" s="1" t="str">
        <f t="shared" si="5"/>
        <v>7.4.</v>
      </c>
      <c r="N75" t="s">
        <v>70</v>
      </c>
    </row>
    <row r="76" spans="2:14">
      <c r="B76" t="s">
        <v>144</v>
      </c>
      <c r="C76" t="s">
        <v>25</v>
      </c>
      <c r="D76">
        <v>44300</v>
      </c>
      <c r="E76" s="2" t="s">
        <v>592</v>
      </c>
      <c r="F76" s="11" t="s">
        <v>593</v>
      </c>
      <c r="G76" s="3">
        <v>65</v>
      </c>
      <c r="H76" s="1" t="s">
        <v>666</v>
      </c>
      <c r="I76" s="2" t="s">
        <v>716</v>
      </c>
      <c r="J76" s="10" t="s">
        <v>776</v>
      </c>
      <c r="K76" s="1" t="s">
        <v>721</v>
      </c>
      <c r="L76" s="1" t="str">
        <f t="shared" si="5"/>
        <v>30.3.</v>
      </c>
      <c r="M76" s="1" t="str">
        <f t="shared" si="5"/>
        <v>30.3.</v>
      </c>
      <c r="N76" t="s">
        <v>71</v>
      </c>
    </row>
    <row r="77" spans="2:14">
      <c r="B77" t="s">
        <v>145</v>
      </c>
      <c r="C77" t="s">
        <v>25</v>
      </c>
      <c r="D77">
        <v>44440</v>
      </c>
      <c r="E77" s="2" t="s">
        <v>360</v>
      </c>
      <c r="F77" s="11" t="s">
        <v>779</v>
      </c>
      <c r="G77" s="3">
        <v>100</v>
      </c>
      <c r="H77" s="1" t="s">
        <v>445</v>
      </c>
      <c r="I77" t="s">
        <v>444</v>
      </c>
      <c r="J77" s="10" t="s">
        <v>777</v>
      </c>
      <c r="K77" s="1" t="s">
        <v>616</v>
      </c>
      <c r="L77" s="1" t="s">
        <v>490</v>
      </c>
      <c r="M77" s="1" t="s">
        <v>778</v>
      </c>
      <c r="N77" s="1" t="s">
        <v>67</v>
      </c>
    </row>
    <row r="78" spans="2:14">
      <c r="B78" t="s">
        <v>146</v>
      </c>
      <c r="C78" t="s">
        <v>460</v>
      </c>
      <c r="D78">
        <v>47410</v>
      </c>
      <c r="E78" s="2" t="s">
        <v>780</v>
      </c>
      <c r="F78" s="11" t="s">
        <v>781</v>
      </c>
      <c r="G78" s="3">
        <v>600</v>
      </c>
      <c r="H78" s="1" t="s">
        <v>782</v>
      </c>
      <c r="I78" s="2" t="s">
        <v>783</v>
      </c>
      <c r="J78" s="10" t="s">
        <v>784</v>
      </c>
      <c r="K78" s="1" t="s">
        <v>785</v>
      </c>
      <c r="L78" s="1" t="str">
        <f t="shared" si="5"/>
        <v>4.2.</v>
      </c>
      <c r="M78" s="1" t="str">
        <f t="shared" si="5"/>
        <v>4.2.</v>
      </c>
      <c r="N78" s="1" t="s">
        <v>831</v>
      </c>
    </row>
    <row r="79" spans="2:14">
      <c r="B79" t="s">
        <v>147</v>
      </c>
      <c r="C79" t="s">
        <v>453</v>
      </c>
      <c r="D79">
        <v>41430</v>
      </c>
      <c r="E79" s="2" t="s">
        <v>786</v>
      </c>
      <c r="F79" s="11" t="s">
        <v>787</v>
      </c>
      <c r="G79" s="3">
        <v>18</v>
      </c>
      <c r="H79" s="1" t="s">
        <v>788</v>
      </c>
      <c r="I79" s="2" t="s">
        <v>789</v>
      </c>
      <c r="J79" s="10" t="s">
        <v>790</v>
      </c>
      <c r="K79" s="1" t="s">
        <v>764</v>
      </c>
      <c r="L79" s="1" t="str">
        <f t="shared" si="5"/>
        <v>18.4.</v>
      </c>
      <c r="M79" s="1" t="str">
        <f t="shared" si="5"/>
        <v>18.4.</v>
      </c>
    </row>
    <row r="80" spans="2:14">
      <c r="B80" t="s">
        <v>148</v>
      </c>
      <c r="C80" t="s">
        <v>466</v>
      </c>
      <c r="D80">
        <v>40350</v>
      </c>
      <c r="E80" s="2" t="s">
        <v>550</v>
      </c>
      <c r="F80" s="11" t="s">
        <v>551</v>
      </c>
      <c r="G80" s="3">
        <v>103.7</v>
      </c>
      <c r="H80" s="1" t="s">
        <v>788</v>
      </c>
      <c r="I80" s="2" t="s">
        <v>791</v>
      </c>
      <c r="J80" s="10" t="s">
        <v>792</v>
      </c>
      <c r="K80" s="1" t="s">
        <v>766</v>
      </c>
      <c r="L80" s="1" t="s">
        <v>685</v>
      </c>
      <c r="M80" s="1" t="s">
        <v>686</v>
      </c>
    </row>
    <row r="81" spans="2:14">
      <c r="B81" t="s">
        <v>149</v>
      </c>
      <c r="C81" t="s">
        <v>466</v>
      </c>
      <c r="D81">
        <v>40400</v>
      </c>
      <c r="E81" s="2" t="s">
        <v>592</v>
      </c>
      <c r="F81" s="11" t="s">
        <v>593</v>
      </c>
      <c r="G81" s="3">
        <v>336.13</v>
      </c>
      <c r="H81" s="1" t="s">
        <v>788</v>
      </c>
      <c r="I81" s="2" t="s">
        <v>793</v>
      </c>
      <c r="J81" s="10" t="s">
        <v>794</v>
      </c>
      <c r="K81" s="1" t="s">
        <v>764</v>
      </c>
      <c r="L81" s="1" t="s">
        <v>795</v>
      </c>
      <c r="M81" s="1" t="str">
        <f t="shared" si="5"/>
        <v>12.4.</v>
      </c>
      <c r="N81" s="1"/>
    </row>
    <row r="82" spans="2:14">
      <c r="B82" t="s">
        <v>150</v>
      </c>
      <c r="C82" t="s">
        <v>460</v>
      </c>
      <c r="D82">
        <v>47800</v>
      </c>
      <c r="E82" s="2" t="s">
        <v>592</v>
      </c>
      <c r="F82" s="11" t="s">
        <v>593</v>
      </c>
      <c r="G82" s="3">
        <v>195</v>
      </c>
      <c r="H82" s="1" t="s">
        <v>788</v>
      </c>
      <c r="I82" s="2" t="s">
        <v>796</v>
      </c>
      <c r="J82" s="10" t="s">
        <v>797</v>
      </c>
      <c r="K82" s="1" t="s">
        <v>798</v>
      </c>
      <c r="L82" s="1" t="s">
        <v>736</v>
      </c>
      <c r="M82" s="1" t="str">
        <f t="shared" si="5"/>
        <v>1.4.</v>
      </c>
      <c r="N82" s="1"/>
    </row>
    <row r="83" spans="2:14">
      <c r="B83" t="s">
        <v>151</v>
      </c>
      <c r="C83" t="s">
        <v>554</v>
      </c>
      <c r="D83">
        <v>43490</v>
      </c>
      <c r="E83" s="2" t="s">
        <v>592</v>
      </c>
      <c r="F83" s="11" t="s">
        <v>593</v>
      </c>
      <c r="G83" s="3">
        <v>16.600000000000001</v>
      </c>
      <c r="H83" s="1" t="s">
        <v>788</v>
      </c>
      <c r="I83" s="2" t="s">
        <v>799</v>
      </c>
      <c r="J83" s="10" t="s">
        <v>800</v>
      </c>
      <c r="K83" s="1" t="s">
        <v>613</v>
      </c>
      <c r="L83" s="1" t="str">
        <f t="shared" si="5"/>
        <v>21.3.</v>
      </c>
      <c r="M83" s="1" t="str">
        <f t="shared" si="5"/>
        <v>21.3.</v>
      </c>
    </row>
    <row r="84" spans="2:14">
      <c r="B84" t="s">
        <v>152</v>
      </c>
      <c r="C84" t="s">
        <v>554</v>
      </c>
      <c r="D84">
        <v>43475</v>
      </c>
      <c r="E84" s="2" t="s">
        <v>555</v>
      </c>
      <c r="F84" s="11" t="s">
        <v>556</v>
      </c>
      <c r="G84" s="3">
        <v>63.68</v>
      </c>
      <c r="H84" s="1" t="s">
        <v>666</v>
      </c>
      <c r="I84" s="2" t="s">
        <v>801</v>
      </c>
      <c r="J84" s="10" t="s">
        <v>802</v>
      </c>
      <c r="K84" s="1" t="s">
        <v>803</v>
      </c>
      <c r="L84" s="1" t="s">
        <v>685</v>
      </c>
      <c r="M84" s="1" t="s">
        <v>686</v>
      </c>
    </row>
    <row r="85" spans="2:14">
      <c r="B85" t="s">
        <v>153</v>
      </c>
      <c r="C85" t="s">
        <v>466</v>
      </c>
      <c r="D85">
        <v>40560</v>
      </c>
      <c r="E85" s="2" t="s">
        <v>592</v>
      </c>
      <c r="F85" s="11" t="s">
        <v>593</v>
      </c>
      <c r="G85" s="3">
        <v>39</v>
      </c>
      <c r="H85" s="1" t="s">
        <v>830</v>
      </c>
      <c r="I85" s="2" t="s">
        <v>827</v>
      </c>
      <c r="J85" s="10" t="s">
        <v>828</v>
      </c>
      <c r="K85" s="1" t="s">
        <v>549</v>
      </c>
      <c r="L85" s="1" t="s">
        <v>490</v>
      </c>
      <c r="M85" s="1" t="s">
        <v>829</v>
      </c>
    </row>
    <row r="86" spans="2:14">
      <c r="B86" t="s">
        <v>154</v>
      </c>
      <c r="C86" t="s">
        <v>466</v>
      </c>
      <c r="D86">
        <v>40350</v>
      </c>
      <c r="E86" s="2" t="s">
        <v>550</v>
      </c>
      <c r="F86" s="11" t="s">
        <v>551</v>
      </c>
      <c r="G86" s="3">
        <v>103.7</v>
      </c>
      <c r="H86" s="1" t="s">
        <v>841</v>
      </c>
      <c r="I86" s="2" t="s">
        <v>840</v>
      </c>
      <c r="J86" s="10" t="s">
        <v>842</v>
      </c>
      <c r="K86" s="1" t="s">
        <v>843</v>
      </c>
      <c r="L86" s="1" t="s">
        <v>736</v>
      </c>
      <c r="M86" s="1" t="s">
        <v>843</v>
      </c>
      <c r="N86" s="1"/>
    </row>
    <row r="87" spans="2:14">
      <c r="B87" t="s">
        <v>155</v>
      </c>
      <c r="C87" t="s">
        <v>466</v>
      </c>
      <c r="D87">
        <v>40360</v>
      </c>
      <c r="E87" t="s">
        <v>491</v>
      </c>
      <c r="F87" s="10" t="s">
        <v>492</v>
      </c>
      <c r="G87" s="3">
        <v>26.28</v>
      </c>
      <c r="H87" s="1" t="s">
        <v>841</v>
      </c>
      <c r="I87" s="2" t="s">
        <v>844</v>
      </c>
      <c r="J87" s="10" t="s">
        <v>846</v>
      </c>
      <c r="K87" s="1" t="s">
        <v>845</v>
      </c>
      <c r="L87" s="1" t="s">
        <v>736</v>
      </c>
      <c r="M87" s="1" t="s">
        <v>843</v>
      </c>
      <c r="N87" s="1"/>
    </row>
    <row r="88" spans="2:14">
      <c r="B88" t="s">
        <v>156</v>
      </c>
      <c r="C88" t="s">
        <v>466</v>
      </c>
      <c r="D88">
        <v>40700</v>
      </c>
      <c r="E88" s="2" t="s">
        <v>600</v>
      </c>
      <c r="F88" s="11" t="s">
        <v>601</v>
      </c>
      <c r="G88" s="3">
        <v>88.28</v>
      </c>
      <c r="H88" s="1" t="s">
        <v>841</v>
      </c>
      <c r="I88" s="2" t="s">
        <v>847</v>
      </c>
      <c r="J88" s="10" t="s">
        <v>848</v>
      </c>
      <c r="K88" s="1" t="s">
        <v>849</v>
      </c>
      <c r="L88" s="1" t="s">
        <v>685</v>
      </c>
      <c r="M88" s="1" t="s">
        <v>686</v>
      </c>
      <c r="N88" s="1"/>
    </row>
    <row r="89" spans="2:14">
      <c r="B89" t="s">
        <v>157</v>
      </c>
      <c r="C89" t="s">
        <v>554</v>
      </c>
      <c r="D89">
        <v>43475</v>
      </c>
      <c r="E89" s="2" t="s">
        <v>555</v>
      </c>
      <c r="F89" s="11" t="s">
        <v>556</v>
      </c>
      <c r="G89" s="3">
        <v>45.63</v>
      </c>
      <c r="H89" s="1" t="s">
        <v>841</v>
      </c>
      <c r="I89" s="2" t="s">
        <v>850</v>
      </c>
      <c r="J89" s="11" t="s">
        <v>851</v>
      </c>
      <c r="K89" s="1" t="s">
        <v>788</v>
      </c>
      <c r="L89" s="1" t="s">
        <v>736</v>
      </c>
      <c r="M89" s="1" t="s">
        <v>843</v>
      </c>
      <c r="N89" s="1"/>
    </row>
    <row r="90" spans="2:14">
      <c r="B90" t="s">
        <v>158</v>
      </c>
      <c r="C90" t="s">
        <v>25</v>
      </c>
      <c r="D90">
        <v>44424</v>
      </c>
      <c r="E90" s="2" t="s">
        <v>538</v>
      </c>
      <c r="F90" s="11" t="s">
        <v>539</v>
      </c>
      <c r="G90" s="3">
        <v>411.05</v>
      </c>
      <c r="H90" s="1" t="s">
        <v>841</v>
      </c>
      <c r="I90" s="2" t="s">
        <v>852</v>
      </c>
      <c r="J90" s="10" t="s">
        <v>853</v>
      </c>
      <c r="K90" s="1" t="s">
        <v>841</v>
      </c>
      <c r="L90" s="1" t="str">
        <f t="shared" ref="L90:M105" si="6">K90</f>
        <v>16.5.</v>
      </c>
      <c r="M90" s="1" t="str">
        <f t="shared" si="6"/>
        <v>16.5.</v>
      </c>
      <c r="N90" s="1"/>
    </row>
    <row r="91" spans="2:14">
      <c r="B91" t="s">
        <v>159</v>
      </c>
      <c r="C91" t="s">
        <v>25</v>
      </c>
      <c r="D91">
        <v>44422</v>
      </c>
      <c r="E91" s="2" t="s">
        <v>486</v>
      </c>
      <c r="F91" s="11" t="s">
        <v>487</v>
      </c>
      <c r="G91" s="7">
        <v>370.5</v>
      </c>
      <c r="H91" s="1" t="s">
        <v>841</v>
      </c>
      <c r="I91" s="2" t="s">
        <v>854</v>
      </c>
      <c r="J91" s="10" t="s">
        <v>855</v>
      </c>
      <c r="K91" s="1" t="s">
        <v>856</v>
      </c>
      <c r="L91" s="1" t="s">
        <v>736</v>
      </c>
      <c r="M91" s="1" t="s">
        <v>843</v>
      </c>
      <c r="N91" s="1"/>
    </row>
    <row r="92" spans="2:14">
      <c r="B92" t="s">
        <v>160</v>
      </c>
      <c r="C92" t="s">
        <v>475</v>
      </c>
      <c r="D92">
        <v>42410</v>
      </c>
      <c r="E92" s="2" t="s">
        <v>857</v>
      </c>
      <c r="F92" s="11" t="s">
        <v>858</v>
      </c>
      <c r="G92" s="3">
        <v>52.3</v>
      </c>
      <c r="H92" s="1" t="s">
        <v>841</v>
      </c>
      <c r="I92" s="2" t="s">
        <v>891</v>
      </c>
      <c r="J92" s="10" t="s">
        <v>859</v>
      </c>
      <c r="K92" s="1" t="s">
        <v>860</v>
      </c>
      <c r="L92" s="1" t="str">
        <f t="shared" si="6"/>
        <v>25.3.</v>
      </c>
      <c r="M92" s="1" t="str">
        <f t="shared" si="6"/>
        <v>25.3.</v>
      </c>
      <c r="N92" s="1" t="s">
        <v>861</v>
      </c>
    </row>
    <row r="93" spans="2:14">
      <c r="B93" t="s">
        <v>161</v>
      </c>
      <c r="C93" t="s">
        <v>466</v>
      </c>
      <c r="D93">
        <v>40330</v>
      </c>
      <c r="E93" s="2" t="s">
        <v>862</v>
      </c>
      <c r="F93" s="11" t="s">
        <v>863</v>
      </c>
      <c r="G93" s="3">
        <v>4.7699999999999996</v>
      </c>
      <c r="H93" s="1" t="s">
        <v>841</v>
      </c>
      <c r="I93" s="2" t="s">
        <v>864</v>
      </c>
      <c r="J93" s="10" t="s">
        <v>865</v>
      </c>
      <c r="K93" s="1" t="s">
        <v>866</v>
      </c>
      <c r="L93" s="1" t="str">
        <f t="shared" si="6"/>
        <v>28.4.</v>
      </c>
      <c r="M93" s="1" t="str">
        <f t="shared" si="6"/>
        <v>28.4.</v>
      </c>
      <c r="N93" s="1" t="s">
        <v>591</v>
      </c>
    </row>
    <row r="94" spans="2:14">
      <c r="B94" t="s">
        <v>162</v>
      </c>
      <c r="C94" t="s">
        <v>25</v>
      </c>
      <c r="D94">
        <v>44420</v>
      </c>
      <c r="E94" s="2" t="s">
        <v>745</v>
      </c>
      <c r="F94" s="11" t="s">
        <v>746</v>
      </c>
      <c r="G94" s="3">
        <v>66.569999999999993</v>
      </c>
      <c r="H94" s="1" t="s">
        <v>841</v>
      </c>
      <c r="I94" s="2" t="s">
        <v>867</v>
      </c>
      <c r="J94" s="10" t="s">
        <v>868</v>
      </c>
      <c r="K94" s="1" t="s">
        <v>684</v>
      </c>
      <c r="L94" s="1" t="str">
        <f t="shared" si="6"/>
        <v>20.3.</v>
      </c>
      <c r="M94" s="1" t="str">
        <f t="shared" si="6"/>
        <v>20.3.</v>
      </c>
      <c r="N94" s="1" t="s">
        <v>615</v>
      </c>
    </row>
    <row r="95" spans="2:14">
      <c r="B95" t="s">
        <v>163</v>
      </c>
      <c r="C95" t="s">
        <v>25</v>
      </c>
      <c r="D95">
        <v>44420</v>
      </c>
      <c r="E95" s="2" t="s">
        <v>374</v>
      </c>
      <c r="F95" s="11" t="s">
        <v>373</v>
      </c>
      <c r="G95" s="3">
        <v>14</v>
      </c>
      <c r="H95" s="1" t="s">
        <v>841</v>
      </c>
      <c r="I95" s="2" t="s">
        <v>869</v>
      </c>
      <c r="J95" s="10" t="s">
        <v>870</v>
      </c>
      <c r="K95" s="1" t="s">
        <v>613</v>
      </c>
      <c r="L95" s="1" t="str">
        <f t="shared" si="6"/>
        <v>21.3.</v>
      </c>
      <c r="M95" s="1" t="str">
        <f t="shared" si="6"/>
        <v>21.3.</v>
      </c>
      <c r="N95" s="1" t="s">
        <v>615</v>
      </c>
    </row>
    <row r="96" spans="2:14">
      <c r="B96" t="s">
        <v>164</v>
      </c>
      <c r="C96" t="s">
        <v>25</v>
      </c>
      <c r="D96">
        <v>44420</v>
      </c>
      <c r="E96" s="2" t="s">
        <v>374</v>
      </c>
      <c r="F96" s="11" t="s">
        <v>373</v>
      </c>
      <c r="G96" s="3">
        <v>7</v>
      </c>
      <c r="H96" s="1" t="s">
        <v>841</v>
      </c>
      <c r="I96" s="2" t="s">
        <v>872</v>
      </c>
      <c r="J96" s="10" t="s">
        <v>873</v>
      </c>
      <c r="K96" s="1" t="s">
        <v>666</v>
      </c>
      <c r="L96" s="1" t="str">
        <f t="shared" si="6"/>
        <v>28.3.</v>
      </c>
      <c r="M96" s="1" t="str">
        <f t="shared" si="6"/>
        <v>28.3.</v>
      </c>
      <c r="N96" s="1" t="s">
        <v>615</v>
      </c>
    </row>
    <row r="97" spans="2:15">
      <c r="B97" t="s">
        <v>165</v>
      </c>
      <c r="C97" t="s">
        <v>25</v>
      </c>
      <c r="D97">
        <v>44420</v>
      </c>
      <c r="E97" s="2" t="s">
        <v>374</v>
      </c>
      <c r="F97" s="11" t="s">
        <v>373</v>
      </c>
      <c r="G97" s="3">
        <v>21</v>
      </c>
      <c r="H97" s="1" t="s">
        <v>841</v>
      </c>
      <c r="I97" s="2" t="s">
        <v>871</v>
      </c>
      <c r="J97" s="10" t="s">
        <v>874</v>
      </c>
      <c r="K97" s="1" t="s">
        <v>666</v>
      </c>
      <c r="L97" s="1" t="str">
        <f t="shared" si="6"/>
        <v>28.3.</v>
      </c>
      <c r="M97" s="1" t="str">
        <f t="shared" si="6"/>
        <v>28.3.</v>
      </c>
      <c r="N97" s="1" t="s">
        <v>615</v>
      </c>
    </row>
    <row r="98" spans="2:15">
      <c r="B98" t="s">
        <v>166</v>
      </c>
      <c r="C98" t="s">
        <v>25</v>
      </c>
      <c r="D98">
        <v>44420</v>
      </c>
      <c r="E98" s="2" t="s">
        <v>374</v>
      </c>
      <c r="F98" s="11" t="s">
        <v>373</v>
      </c>
      <c r="G98" s="3">
        <v>36</v>
      </c>
      <c r="H98" s="1" t="s">
        <v>841</v>
      </c>
      <c r="I98" s="2" t="s">
        <v>875</v>
      </c>
      <c r="J98" s="10" t="s">
        <v>876</v>
      </c>
      <c r="K98" s="1" t="s">
        <v>877</v>
      </c>
      <c r="L98" s="1" t="str">
        <f t="shared" si="6"/>
        <v>4.4.</v>
      </c>
      <c r="M98" s="1" t="str">
        <f t="shared" si="6"/>
        <v>4.4.</v>
      </c>
      <c r="N98" s="1" t="s">
        <v>615</v>
      </c>
      <c r="O98" s="1"/>
    </row>
    <row r="99" spans="2:15">
      <c r="B99" t="s">
        <v>167</v>
      </c>
      <c r="C99" t="s">
        <v>25</v>
      </c>
      <c r="D99">
        <v>44420</v>
      </c>
      <c r="E99" s="2" t="s">
        <v>374</v>
      </c>
      <c r="F99" s="11" t="s">
        <v>373</v>
      </c>
      <c r="G99" s="3">
        <v>7</v>
      </c>
      <c r="H99" s="1" t="s">
        <v>841</v>
      </c>
      <c r="I99" s="2" t="s">
        <v>872</v>
      </c>
      <c r="J99" s="10" t="s">
        <v>878</v>
      </c>
      <c r="K99" s="1" t="s">
        <v>881</v>
      </c>
      <c r="L99" s="1" t="str">
        <f t="shared" si="6"/>
        <v>11.4.</v>
      </c>
      <c r="M99" s="1" t="str">
        <f t="shared" si="6"/>
        <v>11.4.</v>
      </c>
      <c r="N99" s="1" t="s">
        <v>615</v>
      </c>
    </row>
    <row r="100" spans="2:15">
      <c r="B100" t="s">
        <v>168</v>
      </c>
      <c r="C100" t="s">
        <v>25</v>
      </c>
      <c r="D100">
        <v>44420</v>
      </c>
      <c r="E100" s="2" t="s">
        <v>374</v>
      </c>
      <c r="F100" s="11" t="s">
        <v>373</v>
      </c>
      <c r="G100" s="3">
        <v>7</v>
      </c>
      <c r="H100" s="1" t="s">
        <v>841</v>
      </c>
      <c r="I100" s="2" t="s">
        <v>872</v>
      </c>
      <c r="J100" s="10" t="s">
        <v>879</v>
      </c>
      <c r="K100" s="1" t="s">
        <v>881</v>
      </c>
      <c r="L100" s="1" t="str">
        <f t="shared" si="6"/>
        <v>11.4.</v>
      </c>
      <c r="M100" s="1" t="str">
        <f t="shared" si="6"/>
        <v>11.4.</v>
      </c>
      <c r="N100" s="1" t="s">
        <v>615</v>
      </c>
    </row>
    <row r="101" spans="2:15">
      <c r="B101" t="s">
        <v>169</v>
      </c>
      <c r="C101" t="s">
        <v>25</v>
      </c>
      <c r="D101">
        <v>44420</v>
      </c>
      <c r="E101" s="2" t="s">
        <v>374</v>
      </c>
      <c r="F101" s="11" t="s">
        <v>373</v>
      </c>
      <c r="G101" s="3">
        <v>7</v>
      </c>
      <c r="H101" s="1" t="s">
        <v>841</v>
      </c>
      <c r="I101" s="2" t="s">
        <v>872</v>
      </c>
      <c r="J101" s="10" t="s">
        <v>880</v>
      </c>
      <c r="K101" s="1" t="s">
        <v>881</v>
      </c>
      <c r="L101" s="1" t="str">
        <f t="shared" si="6"/>
        <v>11.4.</v>
      </c>
      <c r="M101" s="1" t="str">
        <f t="shared" si="6"/>
        <v>11.4.</v>
      </c>
      <c r="N101" s="1" t="s">
        <v>615</v>
      </c>
    </row>
    <row r="102" spans="2:15">
      <c r="B102" t="s">
        <v>170</v>
      </c>
      <c r="C102" t="s">
        <v>25</v>
      </c>
      <c r="D102">
        <v>44420</v>
      </c>
      <c r="E102" s="2" t="s">
        <v>374</v>
      </c>
      <c r="F102" s="11" t="s">
        <v>373</v>
      </c>
      <c r="G102" s="3">
        <v>21</v>
      </c>
      <c r="H102" s="1" t="s">
        <v>841</v>
      </c>
      <c r="I102" s="2" t="s">
        <v>871</v>
      </c>
      <c r="J102" s="13" t="s">
        <v>882</v>
      </c>
      <c r="K102" s="6" t="s">
        <v>885</v>
      </c>
      <c r="L102" s="1" t="str">
        <f t="shared" si="6"/>
        <v>15.4.</v>
      </c>
      <c r="M102" s="1" t="str">
        <f t="shared" si="6"/>
        <v>15.4.</v>
      </c>
      <c r="N102" s="1" t="s">
        <v>615</v>
      </c>
    </row>
    <row r="103" spans="2:15">
      <c r="B103" t="s">
        <v>171</v>
      </c>
      <c r="C103" t="s">
        <v>25</v>
      </c>
      <c r="D103">
        <v>44420</v>
      </c>
      <c r="E103" s="2" t="s">
        <v>374</v>
      </c>
      <c r="F103" s="11" t="s">
        <v>373</v>
      </c>
      <c r="G103" s="3">
        <v>19.600000000000001</v>
      </c>
      <c r="H103" s="1" t="s">
        <v>841</v>
      </c>
      <c r="I103" s="2" t="s">
        <v>884</v>
      </c>
      <c r="J103" s="10" t="s">
        <v>883</v>
      </c>
      <c r="K103" s="1" t="s">
        <v>885</v>
      </c>
      <c r="L103" s="1" t="str">
        <f t="shared" si="6"/>
        <v>15.4.</v>
      </c>
      <c r="M103" s="1" t="str">
        <f t="shared" si="6"/>
        <v>15.4.</v>
      </c>
      <c r="N103" s="1" t="s">
        <v>615</v>
      </c>
    </row>
    <row r="104" spans="2:15">
      <c r="B104" t="s">
        <v>172</v>
      </c>
      <c r="C104" t="s">
        <v>25</v>
      </c>
      <c r="D104">
        <v>44420</v>
      </c>
      <c r="E104" s="2" t="s">
        <v>374</v>
      </c>
      <c r="F104" s="11" t="s">
        <v>373</v>
      </c>
      <c r="G104" s="3">
        <v>7</v>
      </c>
      <c r="H104" s="1" t="s">
        <v>841</v>
      </c>
      <c r="I104" s="2" t="s">
        <v>872</v>
      </c>
      <c r="J104" s="10" t="s">
        <v>886</v>
      </c>
      <c r="K104" s="1" t="s">
        <v>764</v>
      </c>
      <c r="L104" s="1" t="str">
        <f t="shared" si="6"/>
        <v>18.4.</v>
      </c>
      <c r="M104" s="1" t="str">
        <f t="shared" si="6"/>
        <v>18.4.</v>
      </c>
      <c r="N104" s="1" t="s">
        <v>615</v>
      </c>
    </row>
    <row r="105" spans="2:15">
      <c r="B105" t="s">
        <v>173</v>
      </c>
      <c r="C105" t="s">
        <v>25</v>
      </c>
      <c r="D105">
        <v>44420</v>
      </c>
      <c r="E105" s="2" t="s">
        <v>374</v>
      </c>
      <c r="F105" s="11" t="s">
        <v>373</v>
      </c>
      <c r="G105" s="3">
        <v>14</v>
      </c>
      <c r="H105" s="1" t="s">
        <v>841</v>
      </c>
      <c r="I105" s="2" t="s">
        <v>869</v>
      </c>
      <c r="J105" s="10" t="s">
        <v>887</v>
      </c>
      <c r="K105" s="1" t="s">
        <v>764</v>
      </c>
      <c r="L105" s="1" t="str">
        <f t="shared" si="6"/>
        <v>18.4.</v>
      </c>
      <c r="M105" s="1" t="str">
        <f t="shared" si="6"/>
        <v>18.4.</v>
      </c>
      <c r="N105" s="1" t="s">
        <v>615</v>
      </c>
    </row>
    <row r="106" spans="2:15">
      <c r="B106" t="s">
        <v>174</v>
      </c>
      <c r="C106" t="s">
        <v>25</v>
      </c>
      <c r="D106">
        <v>44410</v>
      </c>
      <c r="E106" t="s">
        <v>888</v>
      </c>
      <c r="F106" s="11" t="s">
        <v>890</v>
      </c>
      <c r="G106" s="3">
        <v>82</v>
      </c>
      <c r="H106" s="1" t="s">
        <v>841</v>
      </c>
      <c r="I106" s="2" t="s">
        <v>889</v>
      </c>
      <c r="J106" s="10" t="s">
        <v>903</v>
      </c>
      <c r="K106" s="1" t="s">
        <v>904</v>
      </c>
      <c r="L106" s="1" t="str">
        <f t="shared" ref="L106:M124" si="7">K106</f>
        <v>25.5.</v>
      </c>
      <c r="M106" s="1" t="str">
        <f t="shared" si="7"/>
        <v>25.5.</v>
      </c>
      <c r="N106" s="1" t="s">
        <v>905</v>
      </c>
    </row>
    <row r="107" spans="2:15">
      <c r="B107" t="s">
        <v>175</v>
      </c>
      <c r="C107" t="s">
        <v>466</v>
      </c>
      <c r="D107">
        <v>40430</v>
      </c>
      <c r="E107" t="s">
        <v>472</v>
      </c>
      <c r="F107" s="10" t="s">
        <v>473</v>
      </c>
      <c r="G107" s="3">
        <v>29.99</v>
      </c>
      <c r="H107" s="1" t="s">
        <v>895</v>
      </c>
      <c r="I107" s="2" t="s">
        <v>897</v>
      </c>
      <c r="J107" s="10" t="s">
        <v>906</v>
      </c>
      <c r="K107" s="1" t="s">
        <v>907</v>
      </c>
      <c r="L107" s="1" t="str">
        <f t="shared" si="7"/>
        <v>22.5.</v>
      </c>
      <c r="M107" s="1" t="str">
        <f t="shared" si="7"/>
        <v>22.5.</v>
      </c>
      <c r="N107" t="s">
        <v>41</v>
      </c>
    </row>
    <row r="108" spans="2:15">
      <c r="B108" t="s">
        <v>176</v>
      </c>
      <c r="C108" t="s">
        <v>466</v>
      </c>
      <c r="D108">
        <v>40300</v>
      </c>
      <c r="E108" t="s">
        <v>832</v>
      </c>
      <c r="F108" s="11" t="s">
        <v>833</v>
      </c>
      <c r="G108" s="3">
        <v>195.2</v>
      </c>
      <c r="H108" s="6" t="s">
        <v>834</v>
      </c>
      <c r="I108" s="2" t="s">
        <v>835</v>
      </c>
      <c r="J108" s="10" t="s">
        <v>908</v>
      </c>
      <c r="K108" s="1" t="s">
        <v>826</v>
      </c>
      <c r="L108" s="1" t="str">
        <f t="shared" si="7"/>
        <v>10.5.</v>
      </c>
      <c r="M108" s="1" t="str">
        <f t="shared" si="7"/>
        <v>10.5.</v>
      </c>
      <c r="N108" s="1" t="s">
        <v>40</v>
      </c>
    </row>
    <row r="109" spans="2:15">
      <c r="B109" t="s">
        <v>177</v>
      </c>
      <c r="C109" t="s">
        <v>25</v>
      </c>
      <c r="D109">
        <v>44440</v>
      </c>
      <c r="E109" s="2" t="s">
        <v>804</v>
      </c>
      <c r="F109" s="11">
        <v>66025788</v>
      </c>
      <c r="G109" s="3">
        <v>60</v>
      </c>
      <c r="H109" s="6" t="s">
        <v>788</v>
      </c>
      <c r="I109" s="2" t="s">
        <v>805</v>
      </c>
      <c r="J109" s="11" t="s">
        <v>909</v>
      </c>
      <c r="K109" s="6" t="s">
        <v>910</v>
      </c>
      <c r="L109" s="1" t="str">
        <f t="shared" si="7"/>
        <v>9.5.</v>
      </c>
      <c r="M109" s="1" t="str">
        <f t="shared" si="7"/>
        <v>9.5.</v>
      </c>
      <c r="N109" t="s">
        <v>73</v>
      </c>
    </row>
    <row r="110" spans="2:15">
      <c r="B110" t="s">
        <v>178</v>
      </c>
      <c r="C110" t="s">
        <v>25</v>
      </c>
      <c r="D110">
        <v>44410</v>
      </c>
      <c r="E110" s="2" t="s">
        <v>592</v>
      </c>
      <c r="F110" s="11" t="s">
        <v>593</v>
      </c>
      <c r="G110" s="3">
        <v>96</v>
      </c>
      <c r="H110" t="s">
        <v>834</v>
      </c>
      <c r="I110" s="2" t="s">
        <v>836</v>
      </c>
      <c r="J110" s="11" t="s">
        <v>911</v>
      </c>
      <c r="K110" s="6" t="s">
        <v>910</v>
      </c>
      <c r="L110" s="1" t="str">
        <f t="shared" si="7"/>
        <v>9.5.</v>
      </c>
      <c r="M110" s="1" t="str">
        <f t="shared" si="7"/>
        <v>9.5.</v>
      </c>
      <c r="N110" t="s">
        <v>116</v>
      </c>
    </row>
    <row r="111" spans="2:15">
      <c r="B111" t="s">
        <v>179</v>
      </c>
      <c r="C111" t="s">
        <v>475</v>
      </c>
      <c r="D111">
        <v>42300</v>
      </c>
      <c r="E111" s="2" t="s">
        <v>592</v>
      </c>
      <c r="F111" s="11" t="s">
        <v>593</v>
      </c>
      <c r="G111" s="3">
        <v>72</v>
      </c>
      <c r="H111" s="1" t="s">
        <v>834</v>
      </c>
      <c r="I111" s="2" t="s">
        <v>839</v>
      </c>
      <c r="J111" s="11" t="s">
        <v>912</v>
      </c>
      <c r="K111" s="6" t="s">
        <v>910</v>
      </c>
      <c r="L111" s="1" t="str">
        <f t="shared" si="7"/>
        <v>9.5.</v>
      </c>
      <c r="M111" s="1" t="str">
        <f t="shared" si="7"/>
        <v>9.5.</v>
      </c>
      <c r="N111" t="s">
        <v>117</v>
      </c>
    </row>
    <row r="112" spans="2:15">
      <c r="B112" t="s">
        <v>180</v>
      </c>
      <c r="C112" t="s">
        <v>466</v>
      </c>
      <c r="D112">
        <v>40800</v>
      </c>
      <c r="E112" s="2" t="s">
        <v>592</v>
      </c>
      <c r="F112" s="11" t="s">
        <v>593</v>
      </c>
      <c r="G112" s="3">
        <v>374.6</v>
      </c>
      <c r="H112" s="1" t="s">
        <v>1461</v>
      </c>
      <c r="I112" s="2" t="s">
        <v>913</v>
      </c>
      <c r="J112" s="11" t="s">
        <v>914</v>
      </c>
      <c r="K112" s="6" t="s">
        <v>826</v>
      </c>
      <c r="L112" s="1" t="str">
        <f t="shared" si="7"/>
        <v>10.5.</v>
      </c>
      <c r="M112" s="1" t="str">
        <f t="shared" si="7"/>
        <v>10.5.</v>
      </c>
    </row>
    <row r="113" spans="2:14">
      <c r="B113" t="s">
        <v>187</v>
      </c>
      <c r="C113" s="2" t="s">
        <v>453</v>
      </c>
      <c r="D113">
        <v>41410</v>
      </c>
      <c r="E113" s="2" t="s">
        <v>604</v>
      </c>
      <c r="F113" s="11" t="s">
        <v>455</v>
      </c>
      <c r="G113" s="3">
        <v>273.75</v>
      </c>
      <c r="H113" s="1" t="s">
        <v>900</v>
      </c>
      <c r="I113" s="2" t="s">
        <v>915</v>
      </c>
      <c r="J113" s="11" t="s">
        <v>916</v>
      </c>
      <c r="K113" s="6" t="s">
        <v>917</v>
      </c>
      <c r="L113" s="1" t="s">
        <v>918</v>
      </c>
      <c r="M113" s="1" t="str">
        <f t="shared" si="7"/>
        <v>13.5.</v>
      </c>
    </row>
    <row r="114" spans="2:14">
      <c r="B114" t="s">
        <v>188</v>
      </c>
      <c r="C114" s="2" t="s">
        <v>460</v>
      </c>
      <c r="D114">
        <v>47410</v>
      </c>
      <c r="E114" s="2" t="s">
        <v>604</v>
      </c>
      <c r="F114" s="11" t="s">
        <v>455</v>
      </c>
      <c r="G114" s="3">
        <v>729.02</v>
      </c>
      <c r="H114" s="1" t="s">
        <v>900</v>
      </c>
      <c r="I114" s="2" t="s">
        <v>919</v>
      </c>
      <c r="J114" s="11" t="s">
        <v>920</v>
      </c>
      <c r="K114" s="6" t="s">
        <v>917</v>
      </c>
      <c r="L114" s="1" t="s">
        <v>921</v>
      </c>
      <c r="M114" s="1" t="str">
        <f t="shared" si="7"/>
        <v>14.5.</v>
      </c>
    </row>
    <row r="115" spans="2:14">
      <c r="B115" t="s">
        <v>189</v>
      </c>
      <c r="C115" t="s">
        <v>460</v>
      </c>
      <c r="D115">
        <v>47800</v>
      </c>
      <c r="E115" s="2" t="s">
        <v>592</v>
      </c>
      <c r="F115" s="11" t="s">
        <v>593</v>
      </c>
      <c r="G115" s="3">
        <v>195</v>
      </c>
      <c r="H115" s="1" t="s">
        <v>900</v>
      </c>
      <c r="I115" s="2" t="s">
        <v>922</v>
      </c>
      <c r="J115" s="11" t="s">
        <v>923</v>
      </c>
      <c r="K115" s="6" t="s">
        <v>924</v>
      </c>
      <c r="L115" s="1" t="s">
        <v>925</v>
      </c>
      <c r="M115" s="1" t="str">
        <f t="shared" si="7"/>
        <v>22.4.</v>
      </c>
    </row>
    <row r="116" spans="2:14">
      <c r="B116" t="s">
        <v>190</v>
      </c>
      <c r="C116" t="s">
        <v>554</v>
      </c>
      <c r="D116">
        <v>43490</v>
      </c>
      <c r="E116" s="2" t="s">
        <v>926</v>
      </c>
      <c r="F116" s="11" t="s">
        <v>927</v>
      </c>
      <c r="G116" s="3">
        <v>12.63</v>
      </c>
      <c r="H116" s="1" t="s">
        <v>900</v>
      </c>
      <c r="I116" s="2" t="s">
        <v>928</v>
      </c>
      <c r="J116" s="11" t="s">
        <v>929</v>
      </c>
      <c r="K116" s="6" t="s">
        <v>930</v>
      </c>
      <c r="L116" s="1" t="str">
        <f t="shared" si="7"/>
        <v>25.4.</v>
      </c>
      <c r="M116" s="1" t="str">
        <f t="shared" si="7"/>
        <v>25.4.</v>
      </c>
      <c r="N116" t="s">
        <v>762</v>
      </c>
    </row>
    <row r="117" spans="2:14">
      <c r="B117" t="s">
        <v>191</v>
      </c>
      <c r="C117" t="s">
        <v>554</v>
      </c>
      <c r="D117">
        <v>43490</v>
      </c>
      <c r="E117" s="2" t="s">
        <v>926</v>
      </c>
      <c r="F117" s="11" t="s">
        <v>927</v>
      </c>
      <c r="G117" s="3">
        <v>11.5</v>
      </c>
      <c r="H117" s="1" t="s">
        <v>900</v>
      </c>
      <c r="I117" s="2" t="s">
        <v>928</v>
      </c>
      <c r="J117" s="11" t="s">
        <v>931</v>
      </c>
      <c r="K117" s="6" t="s">
        <v>917</v>
      </c>
      <c r="L117" s="1" t="str">
        <f t="shared" si="7"/>
        <v>15.5.</v>
      </c>
      <c r="M117" s="1" t="str">
        <f t="shared" si="7"/>
        <v>15.5.</v>
      </c>
      <c r="N117" t="s">
        <v>762</v>
      </c>
    </row>
    <row r="118" spans="2:14">
      <c r="B118" t="s">
        <v>192</v>
      </c>
      <c r="C118" t="s">
        <v>554</v>
      </c>
      <c r="D118">
        <v>43490</v>
      </c>
      <c r="E118" s="2" t="s">
        <v>926</v>
      </c>
      <c r="F118" s="11" t="s">
        <v>927</v>
      </c>
      <c r="G118" s="3">
        <v>10.53</v>
      </c>
      <c r="H118" s="1" t="s">
        <v>900</v>
      </c>
      <c r="I118" s="2" t="s">
        <v>928</v>
      </c>
      <c r="J118" s="10" t="s">
        <v>932</v>
      </c>
      <c r="K118" s="1" t="s">
        <v>924</v>
      </c>
      <c r="L118" s="1" t="str">
        <f t="shared" si="7"/>
        <v>11.5.</v>
      </c>
      <c r="M118" s="1" t="str">
        <f t="shared" si="7"/>
        <v>11.5.</v>
      </c>
      <c r="N118" t="s">
        <v>762</v>
      </c>
    </row>
    <row r="119" spans="2:14">
      <c r="B119" t="s">
        <v>194</v>
      </c>
      <c r="C119" t="s">
        <v>554</v>
      </c>
      <c r="D119">
        <v>43490</v>
      </c>
      <c r="E119" s="2" t="s">
        <v>757</v>
      </c>
      <c r="F119" s="11" t="s">
        <v>758</v>
      </c>
      <c r="G119" s="3">
        <v>10.98</v>
      </c>
      <c r="H119" s="1" t="s">
        <v>900</v>
      </c>
      <c r="I119" s="2" t="s">
        <v>928</v>
      </c>
      <c r="J119" s="10" t="s">
        <v>933</v>
      </c>
      <c r="K119" s="1" t="s">
        <v>924</v>
      </c>
      <c r="L119" s="1" t="str">
        <f t="shared" si="7"/>
        <v>11.5.</v>
      </c>
      <c r="M119" s="1" t="str">
        <f t="shared" si="7"/>
        <v>11.5.</v>
      </c>
      <c r="N119" t="s">
        <v>762</v>
      </c>
    </row>
    <row r="120" spans="2:14">
      <c r="B120" t="s">
        <v>195</v>
      </c>
      <c r="C120" t="s">
        <v>466</v>
      </c>
      <c r="D120">
        <v>40700</v>
      </c>
      <c r="E120" s="2" t="s">
        <v>600</v>
      </c>
      <c r="F120" s="11" t="s">
        <v>601</v>
      </c>
      <c r="G120" s="3">
        <v>76.38</v>
      </c>
      <c r="H120" s="1" t="s">
        <v>841</v>
      </c>
      <c r="I120" s="2" t="s">
        <v>940</v>
      </c>
      <c r="J120" s="10" t="s">
        <v>941</v>
      </c>
      <c r="K120" s="1" t="s">
        <v>841</v>
      </c>
      <c r="L120" s="1" t="s">
        <v>736</v>
      </c>
      <c r="M120" s="1" t="s">
        <v>843</v>
      </c>
    </row>
    <row r="121" spans="2:14">
      <c r="B121" t="s">
        <v>196</v>
      </c>
      <c r="C121" t="s">
        <v>466</v>
      </c>
      <c r="D121">
        <v>40370</v>
      </c>
      <c r="E121" s="2" t="s">
        <v>942</v>
      </c>
      <c r="F121" s="11" t="s">
        <v>943</v>
      </c>
      <c r="G121" s="3">
        <v>27</v>
      </c>
      <c r="H121" s="1" t="s">
        <v>938</v>
      </c>
      <c r="I121" s="2" t="s">
        <v>944</v>
      </c>
      <c r="J121" s="10" t="s">
        <v>945</v>
      </c>
      <c r="K121" s="1" t="s">
        <v>946</v>
      </c>
      <c r="L121" s="1" t="str">
        <f t="shared" si="7"/>
        <v>8.3.</v>
      </c>
      <c r="M121" s="1" t="str">
        <f t="shared" si="7"/>
        <v>8.3.</v>
      </c>
      <c r="N121" s="1" t="s">
        <v>509</v>
      </c>
    </row>
    <row r="122" spans="2:14">
      <c r="B122" t="s">
        <v>197</v>
      </c>
      <c r="C122" t="s">
        <v>466</v>
      </c>
      <c r="D122">
        <v>40330</v>
      </c>
      <c r="E122" s="2" t="s">
        <v>504</v>
      </c>
      <c r="F122" s="11" t="s">
        <v>505</v>
      </c>
      <c r="G122" s="3">
        <v>74.48</v>
      </c>
      <c r="H122" s="1" t="s">
        <v>938</v>
      </c>
      <c r="I122" s="2" t="s">
        <v>947</v>
      </c>
      <c r="J122" s="10" t="s">
        <v>948</v>
      </c>
      <c r="K122" s="1" t="s">
        <v>795</v>
      </c>
      <c r="L122" s="1" t="str">
        <f t="shared" si="7"/>
        <v>12.4.</v>
      </c>
      <c r="M122" s="1" t="str">
        <f t="shared" si="7"/>
        <v>12.4.</v>
      </c>
      <c r="N122" s="1" t="s">
        <v>509</v>
      </c>
    </row>
    <row r="123" spans="2:14">
      <c r="B123" t="s">
        <v>198</v>
      </c>
      <c r="C123" t="s">
        <v>554</v>
      </c>
      <c r="D123">
        <v>43490</v>
      </c>
      <c r="E123" s="2" t="s">
        <v>926</v>
      </c>
      <c r="F123" s="11" t="s">
        <v>927</v>
      </c>
      <c r="G123" s="3">
        <v>15.06</v>
      </c>
      <c r="H123" s="1" t="s">
        <v>938</v>
      </c>
      <c r="I123" s="2" t="s">
        <v>949</v>
      </c>
      <c r="J123" s="10" t="s">
        <v>950</v>
      </c>
      <c r="K123" s="1" t="s">
        <v>951</v>
      </c>
      <c r="L123" s="1" t="str">
        <f t="shared" si="7"/>
        <v>13.3.</v>
      </c>
      <c r="M123" s="1" t="str">
        <f t="shared" si="7"/>
        <v>13.3.</v>
      </c>
      <c r="N123" t="s">
        <v>762</v>
      </c>
    </row>
    <row r="124" spans="2:14">
      <c r="B124" t="s">
        <v>199</v>
      </c>
      <c r="C124" t="s">
        <v>554</v>
      </c>
      <c r="D124">
        <v>43490</v>
      </c>
      <c r="E124" s="2" t="s">
        <v>757</v>
      </c>
      <c r="F124" s="11" t="s">
        <v>758</v>
      </c>
      <c r="G124" s="3">
        <v>5.34</v>
      </c>
      <c r="H124" s="1" t="s">
        <v>938</v>
      </c>
      <c r="I124" s="2" t="s">
        <v>952</v>
      </c>
      <c r="J124" s="10" t="s">
        <v>953</v>
      </c>
      <c r="K124" s="1" t="s">
        <v>689</v>
      </c>
      <c r="L124" s="1" t="str">
        <f t="shared" si="7"/>
        <v>18.3.</v>
      </c>
      <c r="M124" s="1" t="str">
        <f t="shared" si="7"/>
        <v>18.3.</v>
      </c>
      <c r="N124" t="s">
        <v>762</v>
      </c>
    </row>
    <row r="125" spans="2:14">
      <c r="B125" t="s">
        <v>200</v>
      </c>
      <c r="C125" t="s">
        <v>25</v>
      </c>
      <c r="D125">
        <v>44422</v>
      </c>
      <c r="E125" s="2" t="s">
        <v>486</v>
      </c>
      <c r="F125" s="11" t="s">
        <v>487</v>
      </c>
      <c r="G125" s="7">
        <v>533</v>
      </c>
      <c r="H125" s="1" t="s">
        <v>961</v>
      </c>
      <c r="I125" s="2" t="s">
        <v>962</v>
      </c>
      <c r="J125" s="10" t="s">
        <v>963</v>
      </c>
      <c r="K125" s="1" t="s">
        <v>964</v>
      </c>
      <c r="L125" s="1" t="s">
        <v>965</v>
      </c>
      <c r="M125" s="1" t="s">
        <v>778</v>
      </c>
      <c r="N125" s="1"/>
    </row>
    <row r="126" spans="2:14">
      <c r="B126" t="s">
        <v>201</v>
      </c>
      <c r="C126" t="s">
        <v>466</v>
      </c>
      <c r="D126">
        <v>40360</v>
      </c>
      <c r="E126" t="s">
        <v>491</v>
      </c>
      <c r="F126" s="10" t="s">
        <v>492</v>
      </c>
      <c r="G126" s="3">
        <v>4.88</v>
      </c>
      <c r="H126" s="1" t="s">
        <v>961</v>
      </c>
      <c r="I126" s="2" t="s">
        <v>966</v>
      </c>
      <c r="J126" s="10" t="s">
        <v>967</v>
      </c>
      <c r="K126" s="1" t="s">
        <v>822</v>
      </c>
      <c r="L126" s="1" t="str">
        <f t="shared" ref="L126:M128" si="8">K126</f>
        <v>9.6.</v>
      </c>
      <c r="M126" s="1" t="str">
        <f t="shared" si="8"/>
        <v>9.6.</v>
      </c>
      <c r="N126" s="1"/>
    </row>
    <row r="127" spans="2:14">
      <c r="B127" t="s">
        <v>202</v>
      </c>
      <c r="C127" t="s">
        <v>453</v>
      </c>
      <c r="D127">
        <v>41421</v>
      </c>
      <c r="E127" s="2" t="s">
        <v>608</v>
      </c>
      <c r="F127" s="11" t="s">
        <v>609</v>
      </c>
      <c r="G127" s="3">
        <v>23.68</v>
      </c>
      <c r="H127" s="1" t="s">
        <v>961</v>
      </c>
      <c r="I127" s="2" t="s">
        <v>968</v>
      </c>
      <c r="J127" s="10" t="s">
        <v>969</v>
      </c>
      <c r="K127" s="1" t="s">
        <v>970</v>
      </c>
      <c r="L127" s="1" t="str">
        <f t="shared" si="8"/>
        <v>13.6.</v>
      </c>
      <c r="M127" s="1" t="str">
        <f t="shared" si="8"/>
        <v>13.6.</v>
      </c>
      <c r="N127" s="1" t="s">
        <v>971</v>
      </c>
    </row>
    <row r="128" spans="2:14">
      <c r="B128" t="s">
        <v>203</v>
      </c>
      <c r="C128" t="s">
        <v>25</v>
      </c>
      <c r="D128">
        <v>44410</v>
      </c>
      <c r="E128" s="2" t="s">
        <v>592</v>
      </c>
      <c r="F128" s="11" t="s">
        <v>593</v>
      </c>
      <c r="G128" s="3">
        <v>48</v>
      </c>
      <c r="H128" s="1" t="s">
        <v>900</v>
      </c>
      <c r="I128" s="2" t="s">
        <v>902</v>
      </c>
      <c r="J128" s="10" t="s">
        <v>972</v>
      </c>
      <c r="K128" s="1" t="s">
        <v>900</v>
      </c>
      <c r="L128" s="1" t="str">
        <f t="shared" si="8"/>
        <v>26.5.</v>
      </c>
      <c r="M128" s="1" t="str">
        <f t="shared" si="8"/>
        <v>26.5.</v>
      </c>
      <c r="N128" t="s">
        <v>264</v>
      </c>
    </row>
    <row r="129" spans="2:14">
      <c r="B129" t="s">
        <v>204</v>
      </c>
      <c r="C129" t="s">
        <v>466</v>
      </c>
      <c r="D129">
        <v>40360</v>
      </c>
      <c r="E129" t="s">
        <v>491</v>
      </c>
      <c r="F129" s="10" t="s">
        <v>492</v>
      </c>
      <c r="G129" s="3">
        <v>26.28</v>
      </c>
      <c r="H129" s="1" t="s">
        <v>961</v>
      </c>
      <c r="I129" s="2" t="s">
        <v>973</v>
      </c>
      <c r="J129" s="10" t="s">
        <v>974</v>
      </c>
      <c r="K129" s="1" t="s">
        <v>975</v>
      </c>
      <c r="L129" s="1" t="s">
        <v>965</v>
      </c>
      <c r="M129" s="1" t="s">
        <v>778</v>
      </c>
      <c r="N129" s="1"/>
    </row>
    <row r="130" spans="2:14">
      <c r="B130" t="s">
        <v>205</v>
      </c>
      <c r="C130" t="s">
        <v>25</v>
      </c>
      <c r="D130">
        <v>44410</v>
      </c>
      <c r="E130" s="2" t="s">
        <v>360</v>
      </c>
      <c r="F130" s="11" t="s">
        <v>779</v>
      </c>
      <c r="G130" s="3">
        <v>80</v>
      </c>
      <c r="H130" s="1" t="s">
        <v>898</v>
      </c>
      <c r="I130" s="2" t="s">
        <v>899</v>
      </c>
      <c r="J130" s="11" t="s">
        <v>976</v>
      </c>
      <c r="K130" s="1" t="s">
        <v>778</v>
      </c>
      <c r="L130" s="1" t="s">
        <v>977</v>
      </c>
      <c r="M130" s="1" t="str">
        <f t="shared" ref="L130:M193" si="9">L130</f>
        <v>27.5.</v>
      </c>
      <c r="N130" t="s">
        <v>120</v>
      </c>
    </row>
    <row r="131" spans="2:14">
      <c r="B131" t="s">
        <v>206</v>
      </c>
      <c r="C131" t="s">
        <v>554</v>
      </c>
      <c r="D131">
        <v>43475</v>
      </c>
      <c r="E131" s="2" t="s">
        <v>555</v>
      </c>
      <c r="F131" s="11" t="s">
        <v>556</v>
      </c>
      <c r="G131" s="3">
        <v>74.91</v>
      </c>
      <c r="H131" s="1" t="s">
        <v>961</v>
      </c>
      <c r="I131" s="2" t="s">
        <v>978</v>
      </c>
      <c r="J131" s="11" t="s">
        <v>979</v>
      </c>
      <c r="K131" s="1" t="s">
        <v>980</v>
      </c>
      <c r="L131" s="1" t="s">
        <v>965</v>
      </c>
      <c r="M131" s="1" t="s">
        <v>778</v>
      </c>
      <c r="N131" s="2"/>
    </row>
    <row r="132" spans="2:14">
      <c r="B132" t="s">
        <v>207</v>
      </c>
      <c r="C132" t="s">
        <v>25</v>
      </c>
      <c r="D132">
        <v>44424</v>
      </c>
      <c r="E132" s="2" t="s">
        <v>538</v>
      </c>
      <c r="F132" s="11" t="s">
        <v>539</v>
      </c>
      <c r="G132" s="3">
        <v>712.02</v>
      </c>
      <c r="H132" s="1" t="s">
        <v>961</v>
      </c>
      <c r="I132" s="2" t="s">
        <v>984</v>
      </c>
      <c r="J132" s="10" t="s">
        <v>985</v>
      </c>
      <c r="K132" s="1" t="s">
        <v>961</v>
      </c>
      <c r="L132" s="1" t="str">
        <f t="shared" si="9"/>
        <v>15.6.</v>
      </c>
      <c r="M132" s="1" t="str">
        <f t="shared" si="9"/>
        <v>15.6.</v>
      </c>
    </row>
    <row r="133" spans="2:14">
      <c r="B133" t="s">
        <v>208</v>
      </c>
      <c r="C133" t="s">
        <v>453</v>
      </c>
      <c r="D133">
        <v>41410</v>
      </c>
      <c r="E133" s="2" t="s">
        <v>608</v>
      </c>
      <c r="F133" s="11" t="s">
        <v>609</v>
      </c>
      <c r="G133" s="3">
        <v>37.1</v>
      </c>
      <c r="H133" s="1" t="s">
        <v>986</v>
      </c>
      <c r="I133" s="2" t="s">
        <v>987</v>
      </c>
      <c r="J133" s="10" t="s">
        <v>988</v>
      </c>
      <c r="K133" s="1" t="s">
        <v>989</v>
      </c>
      <c r="L133" s="1" t="str">
        <f t="shared" si="9"/>
        <v>17.6.</v>
      </c>
      <c r="M133" s="1" t="str">
        <f t="shared" si="9"/>
        <v>17.6.</v>
      </c>
      <c r="N133" s="1" t="s">
        <v>591</v>
      </c>
    </row>
    <row r="134" spans="2:14">
      <c r="B134" t="s">
        <v>209</v>
      </c>
      <c r="C134" t="s">
        <v>453</v>
      </c>
      <c r="D134">
        <v>41430</v>
      </c>
      <c r="E134" s="2" t="s">
        <v>893</v>
      </c>
      <c r="F134" s="11" t="s">
        <v>894</v>
      </c>
      <c r="G134" s="3">
        <v>40</v>
      </c>
      <c r="H134" s="1" t="s">
        <v>895</v>
      </c>
      <c r="I134" s="2" t="s">
        <v>896</v>
      </c>
      <c r="J134" s="10" t="s">
        <v>990</v>
      </c>
      <c r="K134" s="1" t="s">
        <v>904</v>
      </c>
      <c r="L134" s="1" t="s">
        <v>991</v>
      </c>
      <c r="M134" s="1" t="str">
        <f t="shared" si="9"/>
        <v>21.5.</v>
      </c>
      <c r="N134" t="s">
        <v>119</v>
      </c>
    </row>
    <row r="135" spans="2:14">
      <c r="B135" t="s">
        <v>210</v>
      </c>
      <c r="C135" t="s">
        <v>466</v>
      </c>
      <c r="D135">
        <v>40300</v>
      </c>
      <c r="E135" t="s">
        <v>832</v>
      </c>
      <c r="F135" s="11" t="s">
        <v>833</v>
      </c>
      <c r="G135" s="3">
        <v>41.19</v>
      </c>
      <c r="H135" s="1" t="s">
        <v>954</v>
      </c>
      <c r="I135" s="2" t="s">
        <v>955</v>
      </c>
      <c r="J135" s="10" t="s">
        <v>992</v>
      </c>
      <c r="K135" s="1" t="s">
        <v>822</v>
      </c>
      <c r="L135" s="1" t="str">
        <f t="shared" si="9"/>
        <v>9.6.</v>
      </c>
      <c r="M135" s="1" t="str">
        <f t="shared" si="9"/>
        <v>9.6.</v>
      </c>
      <c r="N135" t="s">
        <v>43</v>
      </c>
    </row>
    <row r="136" spans="2:14">
      <c r="B136" t="s">
        <v>211</v>
      </c>
      <c r="C136" t="s">
        <v>460</v>
      </c>
      <c r="D136">
        <v>47800</v>
      </c>
      <c r="E136" s="2" t="s">
        <v>592</v>
      </c>
      <c r="F136" s="11" t="s">
        <v>593</v>
      </c>
      <c r="G136" s="3">
        <v>65</v>
      </c>
      <c r="H136" s="1" t="s">
        <v>986</v>
      </c>
      <c r="I136" s="2" t="s">
        <v>993</v>
      </c>
      <c r="J136" s="10" t="s">
        <v>994</v>
      </c>
      <c r="K136" s="1" t="s">
        <v>995</v>
      </c>
      <c r="L136" s="1" t="str">
        <f t="shared" si="9"/>
        <v>12.6.</v>
      </c>
      <c r="M136" s="1" t="str">
        <f t="shared" si="9"/>
        <v>12.6.</v>
      </c>
      <c r="N136" s="1"/>
    </row>
    <row r="137" spans="2:14">
      <c r="B137" t="s">
        <v>212</v>
      </c>
      <c r="C137" t="s">
        <v>466</v>
      </c>
      <c r="D137">
        <v>40350</v>
      </c>
      <c r="E137" s="2" t="s">
        <v>550</v>
      </c>
      <c r="F137" s="11" t="s">
        <v>551</v>
      </c>
      <c r="G137" s="3">
        <v>103.7</v>
      </c>
      <c r="H137" s="1" t="s">
        <v>986</v>
      </c>
      <c r="I137" s="2" t="s">
        <v>996</v>
      </c>
      <c r="J137" s="10" t="s">
        <v>997</v>
      </c>
      <c r="K137" s="1" t="s">
        <v>998</v>
      </c>
      <c r="L137" s="1" t="s">
        <v>965</v>
      </c>
      <c r="M137" s="1" t="s">
        <v>778</v>
      </c>
      <c r="N137" s="1"/>
    </row>
    <row r="138" spans="2:14">
      <c r="B138" t="s">
        <v>213</v>
      </c>
      <c r="C138" s="2" t="s">
        <v>554</v>
      </c>
      <c r="D138">
        <v>43490</v>
      </c>
      <c r="E138" s="2" t="s">
        <v>999</v>
      </c>
      <c r="F138" s="11" t="s">
        <v>1000</v>
      </c>
      <c r="G138" s="3">
        <v>1677.69</v>
      </c>
      <c r="H138" s="1" t="s">
        <v>986</v>
      </c>
      <c r="I138" s="2" t="s">
        <v>1001</v>
      </c>
      <c r="J138" s="10" t="s">
        <v>1002</v>
      </c>
      <c r="K138" s="1" t="s">
        <v>995</v>
      </c>
      <c r="L138" s="1" t="str">
        <f t="shared" si="9"/>
        <v>12.6.</v>
      </c>
      <c r="M138" s="1" t="str">
        <f t="shared" si="9"/>
        <v>12.6.</v>
      </c>
      <c r="N138" s="1"/>
    </row>
    <row r="139" spans="2:14">
      <c r="B139" t="s">
        <v>214</v>
      </c>
      <c r="C139" s="2" t="s">
        <v>25</v>
      </c>
      <c r="D139">
        <v>44400</v>
      </c>
      <c r="E139" s="2" t="s">
        <v>732</v>
      </c>
      <c r="F139" s="11" t="s">
        <v>733</v>
      </c>
      <c r="G139" s="3">
        <v>23.76</v>
      </c>
      <c r="H139" s="1" t="s">
        <v>1003</v>
      </c>
      <c r="I139" s="2" t="s">
        <v>1004</v>
      </c>
      <c r="J139" s="10" t="s">
        <v>1019</v>
      </c>
      <c r="K139" s="1" t="s">
        <v>1005</v>
      </c>
      <c r="L139" s="1" t="str">
        <f t="shared" si="9"/>
        <v>22.6.</v>
      </c>
      <c r="M139" s="1" t="str">
        <f t="shared" si="9"/>
        <v>22.6.</v>
      </c>
      <c r="N139" s="1" t="s">
        <v>1006</v>
      </c>
    </row>
    <row r="140" spans="2:14">
      <c r="B140" t="s">
        <v>215</v>
      </c>
      <c r="C140" s="2" t="s">
        <v>25</v>
      </c>
      <c r="D140">
        <v>44400</v>
      </c>
      <c r="E140" s="2" t="s">
        <v>732</v>
      </c>
      <c r="F140" s="11" t="s">
        <v>733</v>
      </c>
      <c r="G140" s="3">
        <v>23.76</v>
      </c>
      <c r="H140" s="1" t="s">
        <v>1003</v>
      </c>
      <c r="I140" s="2" t="s">
        <v>1004</v>
      </c>
      <c r="J140" s="10" t="s">
        <v>1018</v>
      </c>
      <c r="K140" s="1" t="s">
        <v>1005</v>
      </c>
      <c r="L140" s="1" t="str">
        <f t="shared" si="9"/>
        <v>22.6.</v>
      </c>
      <c r="M140" s="1" t="str">
        <f t="shared" si="9"/>
        <v>22.6.</v>
      </c>
      <c r="N140" s="1" t="s">
        <v>1006</v>
      </c>
    </row>
    <row r="141" spans="2:14">
      <c r="B141" t="s">
        <v>216</v>
      </c>
      <c r="C141" s="2" t="s">
        <v>25</v>
      </c>
      <c r="D141">
        <v>44400</v>
      </c>
      <c r="E141" s="2" t="s">
        <v>732</v>
      </c>
      <c r="F141" s="11" t="s">
        <v>733</v>
      </c>
      <c r="G141" s="3">
        <v>23.76</v>
      </c>
      <c r="H141" s="1" t="s">
        <v>1003</v>
      </c>
      <c r="I141" s="2" t="s">
        <v>1004</v>
      </c>
      <c r="J141" s="10" t="s">
        <v>1017</v>
      </c>
      <c r="K141" s="1" t="s">
        <v>1005</v>
      </c>
      <c r="L141" s="1" t="str">
        <f t="shared" si="9"/>
        <v>22.6.</v>
      </c>
      <c r="M141" s="1" t="str">
        <f t="shared" si="9"/>
        <v>22.6.</v>
      </c>
      <c r="N141" s="1" t="s">
        <v>1006</v>
      </c>
    </row>
    <row r="142" spans="2:14">
      <c r="B142" t="s">
        <v>217</v>
      </c>
      <c r="C142" s="2" t="s">
        <v>25</v>
      </c>
      <c r="D142">
        <v>44400</v>
      </c>
      <c r="E142" s="2" t="s">
        <v>608</v>
      </c>
      <c r="F142" s="11" t="s">
        <v>609</v>
      </c>
      <c r="G142" s="3">
        <v>21.59</v>
      </c>
      <c r="H142" s="1" t="s">
        <v>1003</v>
      </c>
      <c r="I142" s="2" t="s">
        <v>1004</v>
      </c>
      <c r="J142" s="10" t="s">
        <v>1016</v>
      </c>
      <c r="K142" s="1" t="s">
        <v>1005</v>
      </c>
      <c r="L142" s="1" t="str">
        <f t="shared" si="9"/>
        <v>22.6.</v>
      </c>
      <c r="M142" s="1" t="str">
        <f t="shared" si="9"/>
        <v>22.6.</v>
      </c>
      <c r="N142" s="1" t="s">
        <v>1006</v>
      </c>
    </row>
    <row r="143" spans="2:14">
      <c r="B143" t="s">
        <v>218</v>
      </c>
      <c r="C143" t="s">
        <v>25</v>
      </c>
      <c r="D143">
        <v>44422</v>
      </c>
      <c r="E143" s="2" t="s">
        <v>486</v>
      </c>
      <c r="F143" s="11" t="s">
        <v>487</v>
      </c>
      <c r="G143" s="7">
        <v>383.5</v>
      </c>
      <c r="H143" s="1" t="s">
        <v>1003</v>
      </c>
      <c r="I143" s="2" t="s">
        <v>1007</v>
      </c>
      <c r="J143" s="10" t="s">
        <v>1008</v>
      </c>
      <c r="K143" s="1" t="s">
        <v>1003</v>
      </c>
      <c r="L143" s="1" t="s">
        <v>1009</v>
      </c>
      <c r="M143" s="1" t="s">
        <v>986</v>
      </c>
      <c r="N143" s="1"/>
    </row>
    <row r="144" spans="2:14">
      <c r="B144" t="s">
        <v>219</v>
      </c>
      <c r="C144" s="2" t="s">
        <v>554</v>
      </c>
      <c r="D144">
        <v>43420</v>
      </c>
      <c r="E144" s="2" t="s">
        <v>1010</v>
      </c>
      <c r="F144" s="11" t="s">
        <v>1011</v>
      </c>
      <c r="G144" s="3">
        <v>3091.69</v>
      </c>
      <c r="H144" s="1" t="s">
        <v>1012</v>
      </c>
      <c r="I144" s="2" t="s">
        <v>1013</v>
      </c>
      <c r="J144" s="10" t="s">
        <v>1014</v>
      </c>
      <c r="K144" s="1" t="s">
        <v>1015</v>
      </c>
      <c r="L144" s="1" t="str">
        <f t="shared" si="9"/>
        <v>16.6.</v>
      </c>
      <c r="M144" s="1" t="str">
        <f t="shared" si="9"/>
        <v>16.6.</v>
      </c>
      <c r="N144" s="1"/>
    </row>
    <row r="145" spans="2:14">
      <c r="B145" t="s">
        <v>220</v>
      </c>
      <c r="C145" t="s">
        <v>466</v>
      </c>
      <c r="D145">
        <v>40360</v>
      </c>
      <c r="E145" t="s">
        <v>491</v>
      </c>
      <c r="F145" s="10" t="s">
        <v>492</v>
      </c>
      <c r="G145" s="3">
        <v>26.28</v>
      </c>
      <c r="H145" s="1" t="s">
        <v>1020</v>
      </c>
      <c r="I145" s="2" t="s">
        <v>1021</v>
      </c>
      <c r="J145" s="10" t="s">
        <v>1022</v>
      </c>
      <c r="K145" s="1" t="s">
        <v>1023</v>
      </c>
      <c r="L145" s="1" t="s">
        <v>1009</v>
      </c>
      <c r="M145" s="1" t="s">
        <v>1024</v>
      </c>
      <c r="N145" s="1"/>
    </row>
    <row r="146" spans="2:14">
      <c r="B146" t="s">
        <v>221</v>
      </c>
      <c r="C146" s="2" t="s">
        <v>475</v>
      </c>
      <c r="D146">
        <v>42410</v>
      </c>
      <c r="E146" s="2" t="s">
        <v>1028</v>
      </c>
      <c r="F146" s="11" t="s">
        <v>1025</v>
      </c>
      <c r="G146" s="3">
        <v>38.85</v>
      </c>
      <c r="H146" s="1" t="s">
        <v>1020</v>
      </c>
      <c r="I146" s="2" t="s">
        <v>1026</v>
      </c>
      <c r="J146" s="10" t="s">
        <v>1027</v>
      </c>
      <c r="K146" s="1" t="s">
        <v>1012</v>
      </c>
      <c r="L146" s="1" t="str">
        <f t="shared" si="9"/>
        <v>29.6.</v>
      </c>
      <c r="M146" s="1" t="str">
        <f t="shared" si="9"/>
        <v>29.6.</v>
      </c>
      <c r="N146" s="1" t="s">
        <v>861</v>
      </c>
    </row>
    <row r="147" spans="2:14">
      <c r="B147" t="s">
        <v>222</v>
      </c>
      <c r="C147" s="2" t="s">
        <v>25</v>
      </c>
      <c r="D147">
        <v>44400</v>
      </c>
      <c r="E147" s="2" t="s">
        <v>745</v>
      </c>
      <c r="F147" s="11" t="s">
        <v>746</v>
      </c>
      <c r="G147" s="3">
        <v>63.75</v>
      </c>
      <c r="H147" s="1" t="s">
        <v>1020</v>
      </c>
      <c r="I147" s="2" t="s">
        <v>1029</v>
      </c>
      <c r="J147" s="10" t="s">
        <v>1030</v>
      </c>
      <c r="K147" s="1" t="s">
        <v>924</v>
      </c>
      <c r="L147" s="1" t="str">
        <f t="shared" si="9"/>
        <v>11.5.</v>
      </c>
      <c r="M147" s="1" t="str">
        <f t="shared" si="9"/>
        <v>11.5.</v>
      </c>
      <c r="N147" s="1" t="s">
        <v>1031</v>
      </c>
    </row>
    <row r="148" spans="2:14">
      <c r="B148" t="s">
        <v>223</v>
      </c>
      <c r="C148" s="2" t="s">
        <v>25</v>
      </c>
      <c r="D148">
        <v>44400</v>
      </c>
      <c r="E148" s="2" t="s">
        <v>374</v>
      </c>
      <c r="F148" s="11" t="s">
        <v>373</v>
      </c>
      <c r="G148" s="3">
        <v>7</v>
      </c>
      <c r="H148" s="1" t="s">
        <v>1020</v>
      </c>
      <c r="I148" s="2" t="s">
        <v>872</v>
      </c>
      <c r="J148" s="10" t="s">
        <v>1032</v>
      </c>
      <c r="K148" s="1" t="s">
        <v>910</v>
      </c>
      <c r="L148" s="1" t="str">
        <f t="shared" si="9"/>
        <v>9.5.</v>
      </c>
      <c r="M148" s="1" t="str">
        <f t="shared" si="9"/>
        <v>9.5.</v>
      </c>
      <c r="N148" s="1" t="s">
        <v>1031</v>
      </c>
    </row>
    <row r="149" spans="2:14">
      <c r="B149" t="s">
        <v>224</v>
      </c>
      <c r="C149" s="2" t="s">
        <v>25</v>
      </c>
      <c r="D149">
        <v>44400</v>
      </c>
      <c r="E149" s="2" t="s">
        <v>374</v>
      </c>
      <c r="F149" s="11" t="s">
        <v>373</v>
      </c>
      <c r="G149" s="3">
        <v>31</v>
      </c>
      <c r="H149" s="1" t="s">
        <v>1020</v>
      </c>
      <c r="I149" s="2" t="s">
        <v>1033</v>
      </c>
      <c r="J149" s="10" t="s">
        <v>1034</v>
      </c>
      <c r="K149" s="1" t="s">
        <v>930</v>
      </c>
      <c r="L149" s="1" t="str">
        <f t="shared" si="9"/>
        <v>25.4.</v>
      </c>
      <c r="M149" s="1" t="str">
        <f t="shared" si="9"/>
        <v>25.4.</v>
      </c>
      <c r="N149" s="1" t="s">
        <v>1031</v>
      </c>
    </row>
    <row r="150" spans="2:14">
      <c r="B150" t="s">
        <v>225</v>
      </c>
      <c r="C150" s="2" t="s">
        <v>25</v>
      </c>
      <c r="D150">
        <v>44400</v>
      </c>
      <c r="E150" s="2" t="s">
        <v>374</v>
      </c>
      <c r="F150" s="11" t="s">
        <v>373</v>
      </c>
      <c r="G150" s="3">
        <v>7</v>
      </c>
      <c r="H150" s="1" t="s">
        <v>1020</v>
      </c>
      <c r="I150" s="2" t="s">
        <v>872</v>
      </c>
      <c r="J150" s="10" t="s">
        <v>1035</v>
      </c>
      <c r="K150" s="1" t="s">
        <v>930</v>
      </c>
      <c r="L150" s="1" t="str">
        <f t="shared" si="9"/>
        <v>25.4.</v>
      </c>
      <c r="M150" s="1" t="str">
        <f t="shared" si="9"/>
        <v>25.4.</v>
      </c>
      <c r="N150" s="1" t="s">
        <v>1031</v>
      </c>
    </row>
    <row r="151" spans="2:14">
      <c r="B151" t="s">
        <v>226</v>
      </c>
      <c r="C151" s="2" t="s">
        <v>25</v>
      </c>
      <c r="D151">
        <v>44400</v>
      </c>
      <c r="E151" s="2" t="s">
        <v>374</v>
      </c>
      <c r="F151" s="11" t="s">
        <v>373</v>
      </c>
      <c r="G151" s="3">
        <v>7</v>
      </c>
      <c r="H151" s="1" t="s">
        <v>1020</v>
      </c>
      <c r="I151" s="2" t="s">
        <v>872</v>
      </c>
      <c r="J151" s="10" t="s">
        <v>1036</v>
      </c>
      <c r="K151" s="1" t="s">
        <v>930</v>
      </c>
      <c r="L151" s="1" t="str">
        <f t="shared" si="9"/>
        <v>25.4.</v>
      </c>
      <c r="M151" s="1" t="str">
        <f t="shared" si="9"/>
        <v>25.4.</v>
      </c>
      <c r="N151" s="1" t="s">
        <v>1031</v>
      </c>
    </row>
    <row r="152" spans="2:14">
      <c r="B152" t="s">
        <v>227</v>
      </c>
      <c r="C152" s="2" t="s">
        <v>25</v>
      </c>
      <c r="D152">
        <v>44400</v>
      </c>
      <c r="E152" s="2" t="s">
        <v>374</v>
      </c>
      <c r="F152" s="11" t="s">
        <v>373</v>
      </c>
      <c r="G152" s="3">
        <v>7</v>
      </c>
      <c r="H152" s="1" t="s">
        <v>1020</v>
      </c>
      <c r="I152" s="2" t="s">
        <v>872</v>
      </c>
      <c r="J152" s="10" t="s">
        <v>1037</v>
      </c>
      <c r="K152" s="1" t="s">
        <v>930</v>
      </c>
      <c r="L152" s="1" t="str">
        <f t="shared" si="9"/>
        <v>25.4.</v>
      </c>
      <c r="M152" s="1" t="str">
        <f t="shared" si="9"/>
        <v>25.4.</v>
      </c>
      <c r="N152" s="1" t="s">
        <v>1031</v>
      </c>
    </row>
    <row r="153" spans="2:14">
      <c r="B153" t="s">
        <v>228</v>
      </c>
      <c r="C153" s="2" t="s">
        <v>453</v>
      </c>
      <c r="D153">
        <v>41422</v>
      </c>
      <c r="E153" s="2" t="s">
        <v>1039</v>
      </c>
      <c r="F153" s="11" t="s">
        <v>1040</v>
      </c>
      <c r="G153" s="3">
        <v>8.5500000000000007</v>
      </c>
      <c r="H153" s="1" t="s">
        <v>1154</v>
      </c>
      <c r="I153" s="2" t="s">
        <v>1041</v>
      </c>
      <c r="J153" s="10" t="s">
        <v>1042</v>
      </c>
      <c r="K153" s="1" t="s">
        <v>1015</v>
      </c>
      <c r="L153" s="1" t="str">
        <f t="shared" si="9"/>
        <v>16.6.</v>
      </c>
      <c r="M153" s="1" t="str">
        <f t="shared" si="9"/>
        <v>16.6.</v>
      </c>
      <c r="N153" s="1" t="s">
        <v>1038</v>
      </c>
    </row>
    <row r="154" spans="2:14">
      <c r="B154" t="s">
        <v>229</v>
      </c>
      <c r="C154" s="2" t="s">
        <v>453</v>
      </c>
      <c r="D154">
        <v>41422</v>
      </c>
      <c r="E154" s="2" t="s">
        <v>1043</v>
      </c>
      <c r="F154" s="11" t="s">
        <v>1044</v>
      </c>
      <c r="G154" s="3">
        <v>5.97</v>
      </c>
      <c r="H154" s="1" t="s">
        <v>1154</v>
      </c>
      <c r="I154" s="2" t="s">
        <v>1045</v>
      </c>
      <c r="J154" s="10" t="s">
        <v>1046</v>
      </c>
      <c r="K154" s="1" t="s">
        <v>1023</v>
      </c>
      <c r="L154" s="1" t="str">
        <f t="shared" si="9"/>
        <v>21.6.</v>
      </c>
      <c r="M154" s="1" t="str">
        <f t="shared" si="9"/>
        <v>21.6.</v>
      </c>
      <c r="N154" s="1" t="s">
        <v>1038</v>
      </c>
    </row>
    <row r="155" spans="2:14">
      <c r="B155" t="s">
        <v>230</v>
      </c>
      <c r="C155" s="2" t="s">
        <v>453</v>
      </c>
      <c r="D155">
        <v>41422</v>
      </c>
      <c r="E155" s="2" t="s">
        <v>1028</v>
      </c>
      <c r="F155" s="11" t="s">
        <v>1025</v>
      </c>
      <c r="G155" s="3">
        <v>35.81</v>
      </c>
      <c r="H155" s="1" t="s">
        <v>1154</v>
      </c>
      <c r="I155" s="2" t="s">
        <v>1047</v>
      </c>
      <c r="J155" s="10" t="s">
        <v>1048</v>
      </c>
      <c r="K155" s="1" t="s">
        <v>1015</v>
      </c>
      <c r="L155" s="1" t="str">
        <f t="shared" si="9"/>
        <v>16.6.</v>
      </c>
      <c r="M155" s="1" t="str">
        <f t="shared" si="9"/>
        <v>16.6.</v>
      </c>
      <c r="N155" s="1" t="s">
        <v>1038</v>
      </c>
    </row>
    <row r="156" spans="2:14">
      <c r="B156" t="s">
        <v>231</v>
      </c>
      <c r="C156" s="2" t="s">
        <v>460</v>
      </c>
      <c r="D156">
        <v>47410</v>
      </c>
      <c r="E156" s="2" t="s">
        <v>1049</v>
      </c>
      <c r="F156" s="11" t="s">
        <v>1050</v>
      </c>
      <c r="G156" s="3">
        <v>210</v>
      </c>
      <c r="H156" s="1" t="s">
        <v>1020</v>
      </c>
      <c r="I156" s="2" t="s">
        <v>1051</v>
      </c>
      <c r="J156" s="10" t="s">
        <v>1052</v>
      </c>
      <c r="K156" s="1" t="s">
        <v>1005</v>
      </c>
      <c r="L156" s="1" t="str">
        <f t="shared" si="9"/>
        <v>22.6.</v>
      </c>
      <c r="M156" s="1" t="str">
        <f t="shared" si="9"/>
        <v>22.6.</v>
      </c>
    </row>
    <row r="157" spans="2:14">
      <c r="B157" t="s">
        <v>232</v>
      </c>
      <c r="C157" s="2" t="s">
        <v>25</v>
      </c>
      <c r="D157">
        <v>44442</v>
      </c>
      <c r="E157" s="2" t="s">
        <v>1053</v>
      </c>
      <c r="F157" s="11" t="s">
        <v>1054</v>
      </c>
      <c r="G157" s="3">
        <v>370</v>
      </c>
      <c r="H157" s="1" t="s">
        <v>1020</v>
      </c>
      <c r="I157" s="2" t="s">
        <v>1055</v>
      </c>
      <c r="J157" s="11" t="s">
        <v>1056</v>
      </c>
      <c r="K157" s="1" t="s">
        <v>986</v>
      </c>
      <c r="L157" s="1" t="str">
        <f t="shared" si="9"/>
        <v>23.6.</v>
      </c>
      <c r="M157" s="1" t="str">
        <f t="shared" si="9"/>
        <v>23.6.</v>
      </c>
    </row>
    <row r="158" spans="2:14">
      <c r="B158" t="s">
        <v>233</v>
      </c>
      <c r="C158" s="2" t="s">
        <v>554</v>
      </c>
      <c r="D158">
        <v>43490</v>
      </c>
      <c r="E158" s="2" t="s">
        <v>926</v>
      </c>
      <c r="F158" s="11" t="s">
        <v>927</v>
      </c>
      <c r="G158" s="3">
        <v>19.690000000000001</v>
      </c>
      <c r="H158" s="1" t="s">
        <v>1020</v>
      </c>
      <c r="I158" s="2" t="s">
        <v>1057</v>
      </c>
      <c r="J158" s="10" t="s">
        <v>1058</v>
      </c>
      <c r="K158" s="1" t="s">
        <v>970</v>
      </c>
      <c r="L158" s="1" t="str">
        <f t="shared" si="9"/>
        <v>13.6.</v>
      </c>
      <c r="M158" s="1" t="str">
        <f t="shared" si="9"/>
        <v>13.6.</v>
      </c>
      <c r="N158" s="1" t="s">
        <v>762</v>
      </c>
    </row>
    <row r="159" spans="2:14">
      <c r="B159" t="s">
        <v>234</v>
      </c>
      <c r="C159" s="2" t="s">
        <v>554</v>
      </c>
      <c r="D159">
        <v>43490</v>
      </c>
      <c r="E159" s="2" t="s">
        <v>926</v>
      </c>
      <c r="F159" s="11" t="s">
        <v>927</v>
      </c>
      <c r="G159" s="3">
        <v>28.07</v>
      </c>
      <c r="H159" s="1" t="s">
        <v>1020</v>
      </c>
      <c r="I159" s="2" t="s">
        <v>1057</v>
      </c>
      <c r="J159" s="10" t="s">
        <v>1059</v>
      </c>
      <c r="K159" s="1" t="s">
        <v>961</v>
      </c>
      <c r="L159" s="1" t="str">
        <f t="shared" si="9"/>
        <v>15.6.</v>
      </c>
      <c r="M159" s="1" t="str">
        <f t="shared" si="9"/>
        <v>15.6.</v>
      </c>
      <c r="N159" s="1" t="s">
        <v>762</v>
      </c>
    </row>
    <row r="160" spans="2:14">
      <c r="B160" t="s">
        <v>235</v>
      </c>
      <c r="C160" s="2" t="s">
        <v>466</v>
      </c>
      <c r="D160">
        <v>40560</v>
      </c>
      <c r="E160" s="2" t="s">
        <v>1060</v>
      </c>
      <c r="F160" s="11" t="s">
        <v>1061</v>
      </c>
      <c r="G160" s="3">
        <v>25</v>
      </c>
      <c r="H160" s="1" t="s">
        <v>1020</v>
      </c>
      <c r="I160" s="2" t="s">
        <v>1062</v>
      </c>
      <c r="J160" s="10" t="s">
        <v>1063</v>
      </c>
      <c r="K160" s="1" t="s">
        <v>970</v>
      </c>
      <c r="L160" s="1" t="str">
        <f t="shared" si="9"/>
        <v>13.6.</v>
      </c>
      <c r="M160" s="1" t="str">
        <f t="shared" si="9"/>
        <v>13.6.</v>
      </c>
      <c r="N160" s="1"/>
    </row>
    <row r="161" spans="2:14">
      <c r="B161" t="s">
        <v>236</v>
      </c>
      <c r="C161" t="s">
        <v>466</v>
      </c>
      <c r="D161">
        <v>40700</v>
      </c>
      <c r="E161" s="2" t="s">
        <v>600</v>
      </c>
      <c r="F161" s="11" t="s">
        <v>601</v>
      </c>
      <c r="G161" s="3">
        <v>62.87</v>
      </c>
      <c r="H161" s="1" t="s">
        <v>1020</v>
      </c>
      <c r="I161" s="2" t="s">
        <v>1064</v>
      </c>
      <c r="J161" s="10" t="s">
        <v>1065</v>
      </c>
      <c r="K161" s="1" t="s">
        <v>1066</v>
      </c>
      <c r="L161" s="1" t="s">
        <v>965</v>
      </c>
      <c r="M161" s="1" t="s">
        <v>778</v>
      </c>
    </row>
    <row r="162" spans="2:14">
      <c r="B162" t="s">
        <v>237</v>
      </c>
      <c r="C162" s="2" t="s">
        <v>453</v>
      </c>
      <c r="D162">
        <v>41410</v>
      </c>
      <c r="E162" s="2" t="s">
        <v>604</v>
      </c>
      <c r="F162" s="11" t="s">
        <v>455</v>
      </c>
      <c r="G162" s="3">
        <v>260.24</v>
      </c>
      <c r="H162" s="1" t="s">
        <v>1020</v>
      </c>
      <c r="I162" s="2" t="s">
        <v>1067</v>
      </c>
      <c r="J162" s="10" t="s">
        <v>1068</v>
      </c>
      <c r="K162" s="1" t="s">
        <v>1066</v>
      </c>
      <c r="L162" s="1" t="str">
        <f t="shared" si="9"/>
        <v>19.6.</v>
      </c>
      <c r="M162" s="1" t="str">
        <f t="shared" si="9"/>
        <v>19.6.</v>
      </c>
    </row>
    <row r="163" spans="2:14">
      <c r="B163" t="s">
        <v>238</v>
      </c>
      <c r="C163" s="2" t="s">
        <v>460</v>
      </c>
      <c r="D163">
        <v>47410</v>
      </c>
      <c r="E163" s="2" t="s">
        <v>1049</v>
      </c>
      <c r="F163" s="11" t="s">
        <v>1050</v>
      </c>
      <c r="G163" s="3">
        <v>196</v>
      </c>
      <c r="H163" s="1" t="s">
        <v>1020</v>
      </c>
      <c r="I163" s="2" t="s">
        <v>1069</v>
      </c>
      <c r="J163" s="10" t="s">
        <v>1070</v>
      </c>
      <c r="K163" s="1" t="s">
        <v>1071</v>
      </c>
      <c r="L163" s="1" t="str">
        <f t="shared" si="9"/>
        <v>7.6.</v>
      </c>
      <c r="M163" s="1" t="str">
        <f t="shared" si="9"/>
        <v>7.6.</v>
      </c>
    </row>
    <row r="164" spans="2:14">
      <c r="B164" t="s">
        <v>239</v>
      </c>
      <c r="C164" t="s">
        <v>25</v>
      </c>
      <c r="D164">
        <v>44410</v>
      </c>
      <c r="E164" s="2" t="s">
        <v>360</v>
      </c>
      <c r="F164" s="11" t="s">
        <v>779</v>
      </c>
      <c r="G164" s="3">
        <v>10</v>
      </c>
      <c r="H164" s="1" t="s">
        <v>900</v>
      </c>
      <c r="I164" s="2" t="s">
        <v>901</v>
      </c>
      <c r="J164" s="10" t="s">
        <v>1072</v>
      </c>
      <c r="K164" s="1" t="s">
        <v>1071</v>
      </c>
      <c r="L164" s="1" t="str">
        <f t="shared" si="9"/>
        <v>7.6.</v>
      </c>
      <c r="M164" s="1" t="str">
        <f t="shared" si="9"/>
        <v>7.6.</v>
      </c>
      <c r="N164" t="s">
        <v>121</v>
      </c>
    </row>
    <row r="165" spans="2:14">
      <c r="B165" t="s">
        <v>240</v>
      </c>
      <c r="C165" s="2" t="s">
        <v>475</v>
      </c>
      <c r="D165">
        <v>42430</v>
      </c>
      <c r="E165" s="2" t="s">
        <v>1073</v>
      </c>
      <c r="F165" s="11" t="s">
        <v>1074</v>
      </c>
      <c r="G165" s="3">
        <v>450</v>
      </c>
      <c r="H165" s="1" t="s">
        <v>1020</v>
      </c>
      <c r="I165" s="2" t="s">
        <v>1075</v>
      </c>
      <c r="J165" s="10" t="s">
        <v>1076</v>
      </c>
      <c r="K165" s="1" t="s">
        <v>1077</v>
      </c>
      <c r="L165" s="1" t="str">
        <f t="shared" si="9"/>
        <v>28.6.</v>
      </c>
      <c r="M165" s="1" t="str">
        <f t="shared" si="9"/>
        <v>28.6.</v>
      </c>
      <c r="N165" s="1"/>
    </row>
    <row r="166" spans="2:14">
      <c r="B166" t="s">
        <v>241</v>
      </c>
      <c r="C166" t="s">
        <v>466</v>
      </c>
      <c r="D166">
        <v>40800</v>
      </c>
      <c r="E166" s="2" t="s">
        <v>592</v>
      </c>
      <c r="F166" s="11" t="s">
        <v>593</v>
      </c>
      <c r="G166" s="3">
        <v>238.86</v>
      </c>
      <c r="H166" s="1" t="s">
        <v>1461</v>
      </c>
      <c r="I166" s="2" t="s">
        <v>1078</v>
      </c>
      <c r="J166" s="11" t="s">
        <v>1079</v>
      </c>
      <c r="K166" s="1" t="s">
        <v>778</v>
      </c>
      <c r="L166" s="1" t="str">
        <f t="shared" si="9"/>
        <v>31.5.</v>
      </c>
      <c r="M166" s="1" t="str">
        <f t="shared" si="9"/>
        <v>31.5.</v>
      </c>
      <c r="N166" s="1"/>
    </row>
    <row r="167" spans="2:14">
      <c r="B167" t="s">
        <v>242</v>
      </c>
      <c r="C167" t="s">
        <v>25</v>
      </c>
      <c r="D167">
        <v>44410</v>
      </c>
      <c r="E167" s="2" t="s">
        <v>958</v>
      </c>
      <c r="F167" s="11" t="s">
        <v>959</v>
      </c>
      <c r="G167" s="3">
        <v>26</v>
      </c>
      <c r="H167" s="6" t="s">
        <v>957</v>
      </c>
      <c r="I167" s="2" t="s">
        <v>956</v>
      </c>
      <c r="J167" s="10" t="s">
        <v>1086</v>
      </c>
      <c r="K167" s="1" t="s">
        <v>1066</v>
      </c>
      <c r="L167" s="1" t="str">
        <f t="shared" si="9"/>
        <v>19.6.</v>
      </c>
      <c r="M167" s="1" t="str">
        <f t="shared" si="9"/>
        <v>19.6.</v>
      </c>
      <c r="N167" t="s">
        <v>266</v>
      </c>
    </row>
    <row r="168" spans="2:14">
      <c r="B168" t="s">
        <v>243</v>
      </c>
      <c r="C168" t="s">
        <v>25</v>
      </c>
      <c r="D168">
        <v>44424</v>
      </c>
      <c r="E168" s="2" t="s">
        <v>538</v>
      </c>
      <c r="F168" s="11" t="s">
        <v>539</v>
      </c>
      <c r="G168" s="3">
        <v>690.02</v>
      </c>
      <c r="H168" s="1" t="s">
        <v>1081</v>
      </c>
      <c r="I168" s="2" t="s">
        <v>1087</v>
      </c>
      <c r="J168" s="10" t="s">
        <v>1088</v>
      </c>
      <c r="K168" s="1" t="s">
        <v>1089</v>
      </c>
      <c r="L168" s="1" t="str">
        <f t="shared" si="9"/>
        <v>11.7.</v>
      </c>
      <c r="M168" s="1" t="str">
        <f t="shared" si="9"/>
        <v>11.7.</v>
      </c>
    </row>
    <row r="169" spans="2:14">
      <c r="B169" t="s">
        <v>244</v>
      </c>
      <c r="C169" t="s">
        <v>25</v>
      </c>
      <c r="D169">
        <v>44420</v>
      </c>
      <c r="E169" s="2" t="s">
        <v>374</v>
      </c>
      <c r="F169" s="11" t="s">
        <v>373</v>
      </c>
      <c r="G169" s="3">
        <v>14</v>
      </c>
      <c r="H169" s="1" t="s">
        <v>1093</v>
      </c>
      <c r="I169" s="2" t="s">
        <v>1123</v>
      </c>
      <c r="J169" s="10" t="s">
        <v>1124</v>
      </c>
      <c r="K169" s="1" t="s">
        <v>841</v>
      </c>
      <c r="L169" s="1" t="str">
        <f t="shared" si="9"/>
        <v>16.5.</v>
      </c>
      <c r="M169" s="1" t="str">
        <f t="shared" si="9"/>
        <v>16.5.</v>
      </c>
      <c r="N169" s="1" t="s">
        <v>361</v>
      </c>
    </row>
    <row r="170" spans="2:14">
      <c r="B170" t="s">
        <v>245</v>
      </c>
      <c r="C170" t="s">
        <v>25</v>
      </c>
      <c r="D170">
        <v>44420</v>
      </c>
      <c r="E170" s="2" t="s">
        <v>374</v>
      </c>
      <c r="F170" s="11" t="s">
        <v>373</v>
      </c>
      <c r="G170" s="3">
        <v>14</v>
      </c>
      <c r="H170" s="1" t="s">
        <v>1093</v>
      </c>
      <c r="I170" s="2" t="s">
        <v>1123</v>
      </c>
      <c r="J170" s="10" t="s">
        <v>1125</v>
      </c>
      <c r="K170" s="1" t="s">
        <v>975</v>
      </c>
      <c r="L170" s="1" t="str">
        <f t="shared" si="9"/>
        <v>23.5.</v>
      </c>
      <c r="M170" s="1" t="str">
        <f t="shared" si="9"/>
        <v>23.5.</v>
      </c>
      <c r="N170" s="1" t="s">
        <v>361</v>
      </c>
    </row>
    <row r="171" spans="2:14">
      <c r="B171" t="s">
        <v>246</v>
      </c>
      <c r="C171" t="s">
        <v>25</v>
      </c>
      <c r="D171">
        <v>44420</v>
      </c>
      <c r="E171" s="2" t="s">
        <v>374</v>
      </c>
      <c r="F171" s="11" t="s">
        <v>373</v>
      </c>
      <c r="G171" s="3">
        <v>28</v>
      </c>
      <c r="H171" s="1" t="s">
        <v>1093</v>
      </c>
      <c r="I171" s="2" t="s">
        <v>1126</v>
      </c>
      <c r="J171" s="11" t="s">
        <v>1127</v>
      </c>
      <c r="K171" s="1" t="s">
        <v>998</v>
      </c>
      <c r="L171" s="1" t="str">
        <f t="shared" si="9"/>
        <v>30.5.</v>
      </c>
      <c r="M171" s="1" t="str">
        <f t="shared" si="9"/>
        <v>30.5.</v>
      </c>
      <c r="N171" s="1" t="s">
        <v>361</v>
      </c>
    </row>
    <row r="172" spans="2:14">
      <c r="B172" t="s">
        <v>247</v>
      </c>
      <c r="C172" t="s">
        <v>25</v>
      </c>
      <c r="D172">
        <v>44420</v>
      </c>
      <c r="E172" s="2" t="s">
        <v>533</v>
      </c>
      <c r="F172" s="11" t="s">
        <v>534</v>
      </c>
      <c r="G172" s="3">
        <v>31.97</v>
      </c>
      <c r="H172" s="1" t="s">
        <v>1093</v>
      </c>
      <c r="I172" s="2" t="s">
        <v>535</v>
      </c>
      <c r="J172" s="10" t="s">
        <v>1129</v>
      </c>
      <c r="K172" s="1" t="s">
        <v>1009</v>
      </c>
      <c r="L172" s="1" t="str">
        <f t="shared" si="9"/>
        <v>1.6.</v>
      </c>
      <c r="M172" s="1" t="str">
        <f t="shared" si="9"/>
        <v>1.6.</v>
      </c>
      <c r="N172" s="1" t="s">
        <v>361</v>
      </c>
    </row>
    <row r="173" spans="2:14">
      <c r="B173" t="s">
        <v>248</v>
      </c>
      <c r="C173" t="s">
        <v>25</v>
      </c>
      <c r="D173">
        <v>44420</v>
      </c>
      <c r="E173" s="2" t="s">
        <v>533</v>
      </c>
      <c r="F173" s="11" t="s">
        <v>534</v>
      </c>
      <c r="G173" s="3">
        <v>34.96</v>
      </c>
      <c r="H173" s="1" t="s">
        <v>1093</v>
      </c>
      <c r="I173" s="2" t="s">
        <v>535</v>
      </c>
      <c r="J173" s="10" t="s">
        <v>1128</v>
      </c>
      <c r="K173" s="1" t="s">
        <v>1066</v>
      </c>
      <c r="L173" s="1" t="str">
        <f t="shared" si="9"/>
        <v>19.6.</v>
      </c>
      <c r="M173" s="1" t="str">
        <f t="shared" si="9"/>
        <v>19.6.</v>
      </c>
      <c r="N173" s="1" t="s">
        <v>361</v>
      </c>
    </row>
    <row r="174" spans="2:14">
      <c r="B174" t="s">
        <v>274</v>
      </c>
      <c r="C174" t="s">
        <v>25</v>
      </c>
      <c r="D174">
        <v>44420</v>
      </c>
      <c r="E174" s="2" t="s">
        <v>374</v>
      </c>
      <c r="F174" s="11" t="s">
        <v>373</v>
      </c>
      <c r="G174" s="3">
        <v>7</v>
      </c>
      <c r="H174" s="1" t="s">
        <v>1093</v>
      </c>
      <c r="I174" s="2" t="s">
        <v>1132</v>
      </c>
      <c r="J174" s="10" t="s">
        <v>1130</v>
      </c>
      <c r="K174" s="1" t="s">
        <v>957</v>
      </c>
      <c r="L174" s="1" t="str">
        <f t="shared" si="9"/>
        <v>14.6.</v>
      </c>
      <c r="M174" s="1" t="str">
        <f t="shared" si="9"/>
        <v>14.6.</v>
      </c>
      <c r="N174" s="1" t="s">
        <v>361</v>
      </c>
    </row>
    <row r="175" spans="2:14">
      <c r="B175" t="s">
        <v>275</v>
      </c>
      <c r="C175" t="s">
        <v>25</v>
      </c>
      <c r="D175">
        <v>44420</v>
      </c>
      <c r="E175" s="2" t="s">
        <v>374</v>
      </c>
      <c r="F175" s="11" t="s">
        <v>373</v>
      </c>
      <c r="G175" s="3">
        <v>21</v>
      </c>
      <c r="H175" s="1" t="s">
        <v>1093</v>
      </c>
      <c r="I175" s="2" t="s">
        <v>1131</v>
      </c>
      <c r="J175" s="10" t="s">
        <v>1133</v>
      </c>
      <c r="K175" s="1" t="s">
        <v>957</v>
      </c>
      <c r="L175" s="1" t="str">
        <f t="shared" si="9"/>
        <v>14.6.</v>
      </c>
      <c r="M175" s="1" t="str">
        <f t="shared" si="9"/>
        <v>14.6.</v>
      </c>
      <c r="N175" s="1" t="s">
        <v>361</v>
      </c>
    </row>
    <row r="176" spans="2:14">
      <c r="B176" t="s">
        <v>276</v>
      </c>
      <c r="C176" t="s">
        <v>25</v>
      </c>
      <c r="D176">
        <v>44420</v>
      </c>
      <c r="E176" s="2" t="s">
        <v>745</v>
      </c>
      <c r="F176" s="11" t="s">
        <v>746</v>
      </c>
      <c r="G176" s="3">
        <v>141.74</v>
      </c>
      <c r="H176" s="1" t="s">
        <v>1093</v>
      </c>
      <c r="I176" s="2" t="s">
        <v>1134</v>
      </c>
      <c r="J176" s="10" t="s">
        <v>1135</v>
      </c>
      <c r="K176" s="1" t="s">
        <v>1066</v>
      </c>
      <c r="L176" s="1" t="str">
        <f t="shared" si="9"/>
        <v>19.6.</v>
      </c>
      <c r="M176" s="1" t="str">
        <f t="shared" si="9"/>
        <v>19.6.</v>
      </c>
      <c r="N176" s="1" t="s">
        <v>361</v>
      </c>
    </row>
    <row r="177" spans="2:14">
      <c r="B177" t="s">
        <v>277</v>
      </c>
      <c r="C177" t="s">
        <v>25</v>
      </c>
      <c r="D177">
        <v>44420</v>
      </c>
      <c r="E177" s="2" t="s">
        <v>745</v>
      </c>
      <c r="F177" s="11" t="s">
        <v>746</v>
      </c>
      <c r="G177" s="3">
        <v>133.5</v>
      </c>
      <c r="H177" s="1" t="s">
        <v>1093</v>
      </c>
      <c r="I177" s="2" t="s">
        <v>1136</v>
      </c>
      <c r="J177" s="11" t="s">
        <v>1137</v>
      </c>
      <c r="K177" s="6" t="s">
        <v>1077</v>
      </c>
      <c r="L177" s="1" t="str">
        <f t="shared" si="9"/>
        <v>28.6.</v>
      </c>
      <c r="M177" s="1" t="str">
        <f t="shared" si="9"/>
        <v>28.6.</v>
      </c>
      <c r="N177" s="1" t="s">
        <v>361</v>
      </c>
    </row>
    <row r="178" spans="2:14">
      <c r="B178" t="s">
        <v>278</v>
      </c>
      <c r="C178" t="s">
        <v>25</v>
      </c>
      <c r="D178">
        <v>44420</v>
      </c>
      <c r="E178" s="2" t="s">
        <v>374</v>
      </c>
      <c r="F178" s="11" t="s">
        <v>373</v>
      </c>
      <c r="G178" s="3">
        <v>7</v>
      </c>
      <c r="H178" s="1" t="s">
        <v>1093</v>
      </c>
      <c r="I178" s="2" t="s">
        <v>1132</v>
      </c>
      <c r="J178" s="10" t="s">
        <v>1138</v>
      </c>
      <c r="K178" s="1" t="s">
        <v>1139</v>
      </c>
      <c r="L178" s="1" t="str">
        <f t="shared" si="9"/>
        <v>20.6.</v>
      </c>
      <c r="M178" s="1" t="str">
        <f t="shared" si="9"/>
        <v>20.6.</v>
      </c>
      <c r="N178" s="1" t="s">
        <v>361</v>
      </c>
    </row>
    <row r="179" spans="2:14">
      <c r="B179" t="s">
        <v>279</v>
      </c>
      <c r="C179" t="s">
        <v>25</v>
      </c>
      <c r="D179">
        <v>44420</v>
      </c>
      <c r="E179" s="2" t="s">
        <v>374</v>
      </c>
      <c r="F179" s="11" t="s">
        <v>373</v>
      </c>
      <c r="G179" s="3">
        <v>7</v>
      </c>
      <c r="H179" s="1" t="s">
        <v>1093</v>
      </c>
      <c r="I179" s="2" t="s">
        <v>1132</v>
      </c>
      <c r="J179" s="11" t="s">
        <v>1140</v>
      </c>
      <c r="K179" s="1" t="s">
        <v>1139</v>
      </c>
      <c r="L179" s="1" t="str">
        <f t="shared" si="9"/>
        <v>20.6.</v>
      </c>
      <c r="M179" s="1" t="str">
        <f t="shared" si="9"/>
        <v>20.6.</v>
      </c>
      <c r="N179" s="1" t="s">
        <v>361</v>
      </c>
    </row>
    <row r="180" spans="2:14">
      <c r="B180" t="s">
        <v>280</v>
      </c>
      <c r="C180" t="s">
        <v>25</v>
      </c>
      <c r="D180">
        <v>44420</v>
      </c>
      <c r="E180" s="2" t="s">
        <v>374</v>
      </c>
      <c r="F180" s="11" t="s">
        <v>373</v>
      </c>
      <c r="G180" s="3">
        <v>7</v>
      </c>
      <c r="H180" s="1" t="s">
        <v>1093</v>
      </c>
      <c r="I180" s="2" t="s">
        <v>1132</v>
      </c>
      <c r="J180" s="10" t="s">
        <v>1141</v>
      </c>
      <c r="K180" s="1" t="s">
        <v>1139</v>
      </c>
      <c r="L180" s="1" t="str">
        <f t="shared" si="9"/>
        <v>20.6.</v>
      </c>
      <c r="M180" s="1" t="str">
        <f t="shared" si="9"/>
        <v>20.6.</v>
      </c>
      <c r="N180" s="1" t="s">
        <v>361</v>
      </c>
    </row>
    <row r="181" spans="2:14">
      <c r="B181" t="s">
        <v>281</v>
      </c>
      <c r="C181" t="s">
        <v>25</v>
      </c>
      <c r="D181">
        <v>44420</v>
      </c>
      <c r="E181" s="2" t="s">
        <v>374</v>
      </c>
      <c r="F181" s="11" t="s">
        <v>373</v>
      </c>
      <c r="G181" s="3">
        <v>21</v>
      </c>
      <c r="H181" s="1" t="s">
        <v>1093</v>
      </c>
      <c r="I181" s="2" t="s">
        <v>1131</v>
      </c>
      <c r="J181" s="10" t="s">
        <v>1142</v>
      </c>
      <c r="K181" s="1" t="s">
        <v>1143</v>
      </c>
      <c r="L181" s="1" t="str">
        <f t="shared" si="9"/>
        <v>27.6.</v>
      </c>
      <c r="M181" s="1" t="str">
        <f t="shared" si="9"/>
        <v>27.6.</v>
      </c>
      <c r="N181" s="1" t="s">
        <v>361</v>
      </c>
    </row>
    <row r="182" spans="2:14">
      <c r="B182" t="s">
        <v>282</v>
      </c>
      <c r="C182" t="s">
        <v>453</v>
      </c>
      <c r="D182">
        <v>41421</v>
      </c>
      <c r="E182" s="2" t="s">
        <v>1095</v>
      </c>
      <c r="F182" s="11" t="s">
        <v>1096</v>
      </c>
      <c r="G182" s="3">
        <v>119.99</v>
      </c>
      <c r="H182" s="1" t="s">
        <v>1097</v>
      </c>
      <c r="I182" s="2" t="s">
        <v>1098</v>
      </c>
      <c r="J182" s="10" t="s">
        <v>1099</v>
      </c>
      <c r="K182" s="1" t="s">
        <v>1089</v>
      </c>
      <c r="L182" s="1" t="str">
        <f t="shared" si="9"/>
        <v>11.7.</v>
      </c>
      <c r="M182" s="1" t="str">
        <f t="shared" si="9"/>
        <v>11.7.</v>
      </c>
      <c r="N182" s="1" t="s">
        <v>1100</v>
      </c>
    </row>
    <row r="183" spans="2:14">
      <c r="B183" t="s">
        <v>283</v>
      </c>
      <c r="C183" t="s">
        <v>453</v>
      </c>
      <c r="D183">
        <v>41421</v>
      </c>
      <c r="E183" s="2" t="s">
        <v>1095</v>
      </c>
      <c r="F183" s="11" t="s">
        <v>1096</v>
      </c>
      <c r="G183" s="3">
        <v>119.99</v>
      </c>
      <c r="H183" s="1" t="s">
        <v>1097</v>
      </c>
      <c r="I183" s="2" t="s">
        <v>1098</v>
      </c>
      <c r="J183" s="10" t="s">
        <v>1101</v>
      </c>
      <c r="K183" s="1" t="s">
        <v>1081</v>
      </c>
      <c r="L183" s="1" t="str">
        <f t="shared" si="9"/>
        <v>12.7.</v>
      </c>
      <c r="M183" s="1" t="str">
        <f t="shared" si="9"/>
        <v>12.7.</v>
      </c>
      <c r="N183" s="1" t="s">
        <v>971</v>
      </c>
    </row>
    <row r="184" spans="2:14">
      <c r="B184" t="s">
        <v>284</v>
      </c>
      <c r="C184" t="s">
        <v>453</v>
      </c>
      <c r="D184">
        <v>41421</v>
      </c>
      <c r="E184" s="2" t="s">
        <v>592</v>
      </c>
      <c r="F184" s="11" t="s">
        <v>593</v>
      </c>
      <c r="G184" s="3">
        <v>35.28</v>
      </c>
      <c r="H184" s="1" t="s">
        <v>1097</v>
      </c>
      <c r="I184" s="2" t="s">
        <v>1102</v>
      </c>
      <c r="J184" s="11" t="s">
        <v>1103</v>
      </c>
      <c r="K184" s="6" t="s">
        <v>1104</v>
      </c>
      <c r="L184" s="1" t="str">
        <f t="shared" si="9"/>
        <v>13.7.</v>
      </c>
      <c r="M184" s="1" t="str">
        <f t="shared" si="9"/>
        <v>13.7.</v>
      </c>
      <c r="N184" s="1"/>
    </row>
    <row r="185" spans="2:14">
      <c r="B185" t="s">
        <v>285</v>
      </c>
      <c r="C185" t="s">
        <v>475</v>
      </c>
      <c r="D185">
        <v>42300</v>
      </c>
      <c r="E185" s="2" t="s">
        <v>476</v>
      </c>
      <c r="F185" s="11" t="s">
        <v>477</v>
      </c>
      <c r="G185" s="3">
        <v>517.96</v>
      </c>
      <c r="H185" s="1" t="s">
        <v>1105</v>
      </c>
      <c r="I185" s="2" t="s">
        <v>478</v>
      </c>
      <c r="J185" s="11" t="s">
        <v>1106</v>
      </c>
      <c r="K185" s="1" t="s">
        <v>1097</v>
      </c>
      <c r="L185" s="1" t="str">
        <f t="shared" si="9"/>
        <v>19.7.</v>
      </c>
      <c r="M185" s="1" t="str">
        <f t="shared" si="9"/>
        <v>19.7.</v>
      </c>
    </row>
    <row r="186" spans="2:14">
      <c r="B186" t="s">
        <v>286</v>
      </c>
      <c r="C186" t="s">
        <v>466</v>
      </c>
      <c r="D186">
        <v>40360</v>
      </c>
      <c r="E186" t="s">
        <v>491</v>
      </c>
      <c r="F186" s="10" t="s">
        <v>492</v>
      </c>
      <c r="G186" s="3">
        <v>26.28</v>
      </c>
      <c r="H186" s="1" t="s">
        <v>1105</v>
      </c>
      <c r="I186" s="2" t="s">
        <v>1107</v>
      </c>
      <c r="J186" s="10" t="s">
        <v>1108</v>
      </c>
      <c r="K186" s="6" t="s">
        <v>1109</v>
      </c>
      <c r="L186" s="1" t="s">
        <v>1110</v>
      </c>
      <c r="M186" s="1" t="s">
        <v>1111</v>
      </c>
      <c r="N186" s="2"/>
    </row>
    <row r="187" spans="2:14">
      <c r="B187" t="s">
        <v>287</v>
      </c>
      <c r="C187" t="s">
        <v>453</v>
      </c>
      <c r="D187">
        <v>41421</v>
      </c>
      <c r="E187" s="2" t="s">
        <v>1112</v>
      </c>
      <c r="F187" s="11" t="s">
        <v>1113</v>
      </c>
      <c r="G187" s="3">
        <v>367.98</v>
      </c>
      <c r="H187" s="1" t="s">
        <v>1114</v>
      </c>
      <c r="I187" s="2" t="s">
        <v>1115</v>
      </c>
      <c r="J187" s="10" t="s">
        <v>1116</v>
      </c>
      <c r="K187" s="1" t="s">
        <v>1097</v>
      </c>
      <c r="L187" s="1" t="str">
        <f t="shared" si="9"/>
        <v>19.7.</v>
      </c>
      <c r="M187" s="1" t="str">
        <f t="shared" si="9"/>
        <v>19.7.</v>
      </c>
      <c r="N187" s="1" t="s">
        <v>1100</v>
      </c>
    </row>
    <row r="188" spans="2:14">
      <c r="B188" t="s">
        <v>288</v>
      </c>
      <c r="C188" s="2" t="s">
        <v>554</v>
      </c>
      <c r="D188">
        <v>43490</v>
      </c>
      <c r="E188" s="2" t="s">
        <v>1117</v>
      </c>
      <c r="F188" s="11" t="s">
        <v>1118</v>
      </c>
      <c r="G188" s="3">
        <v>120</v>
      </c>
      <c r="H188" s="1" t="s">
        <v>1114</v>
      </c>
      <c r="I188" s="2" t="s">
        <v>1119</v>
      </c>
      <c r="J188" s="10" t="s">
        <v>1120</v>
      </c>
      <c r="K188" s="1" t="s">
        <v>1097</v>
      </c>
      <c r="L188" s="1" t="str">
        <f t="shared" si="9"/>
        <v>19.7.</v>
      </c>
      <c r="M188" s="1" t="str">
        <f t="shared" si="9"/>
        <v>19.7.</v>
      </c>
      <c r="N188" s="1" t="s">
        <v>762</v>
      </c>
    </row>
    <row r="189" spans="2:14">
      <c r="B189" t="s">
        <v>289</v>
      </c>
      <c r="C189" s="2" t="s">
        <v>554</v>
      </c>
      <c r="D189">
        <v>43400</v>
      </c>
      <c r="E189" s="2" t="s">
        <v>1146</v>
      </c>
      <c r="F189" s="11" t="s">
        <v>1147</v>
      </c>
      <c r="G189" s="7">
        <v>76.53</v>
      </c>
      <c r="H189" s="1" t="s">
        <v>1111</v>
      </c>
      <c r="I189" s="2" t="s">
        <v>1148</v>
      </c>
      <c r="J189" s="10" t="s">
        <v>1149</v>
      </c>
      <c r="K189" s="1" t="s">
        <v>1114</v>
      </c>
      <c r="L189" s="1" t="str">
        <f t="shared" si="9"/>
        <v>26.7.</v>
      </c>
      <c r="M189" s="1" t="str">
        <f t="shared" si="9"/>
        <v>26.7.</v>
      </c>
    </row>
    <row r="190" spans="2:14">
      <c r="B190" t="s">
        <v>290</v>
      </c>
      <c r="C190" t="s">
        <v>466</v>
      </c>
      <c r="D190">
        <v>40300</v>
      </c>
      <c r="E190" s="2" t="s">
        <v>1150</v>
      </c>
      <c r="F190" s="11" t="s">
        <v>1151</v>
      </c>
      <c r="G190" s="3">
        <v>43.92</v>
      </c>
      <c r="H190" s="1" t="s">
        <v>1111</v>
      </c>
      <c r="I190" s="2" t="s">
        <v>1152</v>
      </c>
      <c r="J190" s="10" t="s">
        <v>1153</v>
      </c>
      <c r="K190" s="1" t="s">
        <v>1104</v>
      </c>
      <c r="L190" s="1" t="str">
        <f t="shared" si="9"/>
        <v>13.7.</v>
      </c>
      <c r="M190" s="1" t="str">
        <f t="shared" si="9"/>
        <v>13.7.</v>
      </c>
    </row>
    <row r="191" spans="2:14">
      <c r="B191" t="s">
        <v>291</v>
      </c>
      <c r="C191" t="s">
        <v>466</v>
      </c>
      <c r="D191">
        <v>40700</v>
      </c>
      <c r="E191" s="2" t="s">
        <v>600</v>
      </c>
      <c r="F191" s="11" t="s">
        <v>601</v>
      </c>
      <c r="G191" s="3">
        <v>53.46</v>
      </c>
      <c r="H191" s="1" t="s">
        <v>1111</v>
      </c>
      <c r="I191" s="2" t="s">
        <v>1288</v>
      </c>
      <c r="J191" s="10" t="s">
        <v>1168</v>
      </c>
      <c r="K191" s="1" t="s">
        <v>1093</v>
      </c>
      <c r="L191" s="1" t="s">
        <v>1009</v>
      </c>
      <c r="M191" s="1" t="s">
        <v>1024</v>
      </c>
    </row>
    <row r="192" spans="2:14">
      <c r="B192" t="s">
        <v>292</v>
      </c>
      <c r="C192" t="s">
        <v>453</v>
      </c>
      <c r="D192">
        <v>41421</v>
      </c>
      <c r="E192" s="2" t="s">
        <v>1157</v>
      </c>
      <c r="F192" s="11" t="s">
        <v>1158</v>
      </c>
      <c r="G192" s="7">
        <v>42</v>
      </c>
      <c r="H192" s="1" t="s">
        <v>1159</v>
      </c>
      <c r="I192" s="2" t="s">
        <v>1160</v>
      </c>
      <c r="J192" s="10" t="s">
        <v>1161</v>
      </c>
      <c r="K192" s="1" t="s">
        <v>1162</v>
      </c>
      <c r="L192" s="1" t="str">
        <f t="shared" si="9"/>
        <v>30.7.</v>
      </c>
      <c r="M192" s="1" t="str">
        <f t="shared" si="9"/>
        <v>30.7.</v>
      </c>
      <c r="N192" s="1" t="s">
        <v>591</v>
      </c>
    </row>
    <row r="193" spans="2:14">
      <c r="B193" t="s">
        <v>293</v>
      </c>
      <c r="C193" t="s">
        <v>453</v>
      </c>
      <c r="D193">
        <v>41421</v>
      </c>
      <c r="E193" s="2" t="s">
        <v>1169</v>
      </c>
      <c r="F193" s="11" t="s">
        <v>1170</v>
      </c>
      <c r="G193" s="3">
        <v>48</v>
      </c>
      <c r="H193" s="1" t="s">
        <v>1171</v>
      </c>
      <c r="I193" s="2" t="s">
        <v>1172</v>
      </c>
      <c r="J193" s="10" t="s">
        <v>1173</v>
      </c>
      <c r="K193" s="1" t="s">
        <v>1163</v>
      </c>
      <c r="L193" s="1" t="str">
        <f t="shared" si="9"/>
        <v>8.8.</v>
      </c>
      <c r="M193" s="1" t="str">
        <f t="shared" si="9"/>
        <v>8.8.</v>
      </c>
      <c r="N193" s="1" t="s">
        <v>971</v>
      </c>
    </row>
    <row r="194" spans="2:14">
      <c r="B194" t="s">
        <v>294</v>
      </c>
      <c r="C194" s="2" t="s">
        <v>453</v>
      </c>
      <c r="D194">
        <v>41421</v>
      </c>
      <c r="E194" s="2" t="s">
        <v>1174</v>
      </c>
      <c r="F194" s="11" t="s">
        <v>1175</v>
      </c>
      <c r="G194" s="3">
        <v>20.010000000000002</v>
      </c>
      <c r="H194" s="1" t="s">
        <v>1176</v>
      </c>
      <c r="I194" s="2" t="s">
        <v>1177</v>
      </c>
      <c r="J194" s="10" t="s">
        <v>1178</v>
      </c>
      <c r="K194" s="1" t="s">
        <v>1171</v>
      </c>
      <c r="L194" s="1" t="str">
        <f t="shared" ref="L194:M257" si="10">K194</f>
        <v>11.8.</v>
      </c>
      <c r="M194" s="1" t="str">
        <f t="shared" si="10"/>
        <v>11.8.</v>
      </c>
      <c r="N194" s="1" t="s">
        <v>591</v>
      </c>
    </row>
    <row r="195" spans="2:14">
      <c r="B195" t="s">
        <v>295</v>
      </c>
      <c r="C195" t="s">
        <v>453</v>
      </c>
      <c r="D195">
        <v>41421</v>
      </c>
      <c r="E195" s="2" t="s">
        <v>1095</v>
      </c>
      <c r="F195" s="11" t="s">
        <v>1096</v>
      </c>
      <c r="G195" s="3">
        <v>119.99</v>
      </c>
      <c r="H195" s="1" t="s">
        <v>1176</v>
      </c>
      <c r="I195" s="2" t="s">
        <v>1098</v>
      </c>
      <c r="J195" s="10" t="s">
        <v>1179</v>
      </c>
      <c r="K195" s="1" t="s">
        <v>808</v>
      </c>
      <c r="L195" s="1" t="str">
        <f t="shared" si="10"/>
        <v>10.8.</v>
      </c>
      <c r="M195" s="1" t="str">
        <f t="shared" si="10"/>
        <v>10.8.</v>
      </c>
      <c r="N195" s="1" t="s">
        <v>1100</v>
      </c>
    </row>
    <row r="196" spans="2:14">
      <c r="B196" t="s">
        <v>296</v>
      </c>
      <c r="C196" t="s">
        <v>453</v>
      </c>
      <c r="D196">
        <v>41421</v>
      </c>
      <c r="E196" s="2" t="s">
        <v>1180</v>
      </c>
      <c r="F196" s="11" t="s">
        <v>1181</v>
      </c>
      <c r="G196" s="3">
        <v>64.45</v>
      </c>
      <c r="H196" s="1" t="s">
        <v>1182</v>
      </c>
      <c r="I196" s="2" t="s">
        <v>1184</v>
      </c>
      <c r="J196" s="10" t="s">
        <v>1185</v>
      </c>
      <c r="K196" s="1" t="s">
        <v>1186</v>
      </c>
      <c r="L196" s="1" t="str">
        <f t="shared" si="10"/>
        <v>4.8.</v>
      </c>
      <c r="M196" s="1" t="str">
        <f t="shared" si="10"/>
        <v>4.8.</v>
      </c>
      <c r="N196" s="1" t="s">
        <v>1183</v>
      </c>
    </row>
    <row r="197" spans="2:14">
      <c r="B197" t="s">
        <v>297</v>
      </c>
      <c r="C197" t="s">
        <v>453</v>
      </c>
      <c r="D197">
        <v>41421</v>
      </c>
      <c r="E197" s="2" t="s">
        <v>608</v>
      </c>
      <c r="F197" s="11" t="s">
        <v>609</v>
      </c>
      <c r="G197" s="3">
        <v>26.25</v>
      </c>
      <c r="H197" s="1" t="s">
        <v>1182</v>
      </c>
      <c r="I197" s="2" t="s">
        <v>1187</v>
      </c>
      <c r="J197" s="10" t="s">
        <v>1188</v>
      </c>
      <c r="K197" s="1" t="s">
        <v>1189</v>
      </c>
      <c r="L197" s="1" t="str">
        <f t="shared" si="10"/>
        <v>7.8.</v>
      </c>
      <c r="M197" s="1" t="str">
        <f t="shared" si="10"/>
        <v>7.8.</v>
      </c>
      <c r="N197" s="1" t="s">
        <v>1183</v>
      </c>
    </row>
    <row r="198" spans="2:14">
      <c r="B198" t="s">
        <v>298</v>
      </c>
      <c r="C198" t="s">
        <v>453</v>
      </c>
      <c r="D198">
        <v>41421</v>
      </c>
      <c r="E198" s="2" t="s">
        <v>1190</v>
      </c>
      <c r="F198" s="11" t="s">
        <v>1191</v>
      </c>
      <c r="G198" s="3">
        <v>25.49</v>
      </c>
      <c r="H198" s="1" t="s">
        <v>1182</v>
      </c>
      <c r="I198" s="2" t="s">
        <v>1192</v>
      </c>
      <c r="J198" s="10" t="s">
        <v>1193</v>
      </c>
      <c r="K198" s="1" t="s">
        <v>1163</v>
      </c>
      <c r="L198" s="1" t="str">
        <f t="shared" si="10"/>
        <v>8.8.</v>
      </c>
      <c r="M198" s="1" t="str">
        <f t="shared" si="10"/>
        <v>8.8.</v>
      </c>
      <c r="N198" s="1" t="s">
        <v>1183</v>
      </c>
    </row>
    <row r="199" spans="2:14">
      <c r="B199" t="s">
        <v>299</v>
      </c>
      <c r="C199" t="s">
        <v>453</v>
      </c>
      <c r="D199">
        <v>41421</v>
      </c>
      <c r="E199" s="2" t="s">
        <v>608</v>
      </c>
      <c r="F199" s="11" t="s">
        <v>609</v>
      </c>
      <c r="G199" s="3">
        <v>49.03</v>
      </c>
      <c r="H199" s="1" t="s">
        <v>1182</v>
      </c>
      <c r="I199" s="2" t="s">
        <v>1194</v>
      </c>
      <c r="J199" s="11" t="s">
        <v>1195</v>
      </c>
      <c r="K199" s="1" t="s">
        <v>1196</v>
      </c>
      <c r="L199" s="1" t="str">
        <f t="shared" si="10"/>
        <v>13.8.</v>
      </c>
      <c r="M199" s="1" t="str">
        <f t="shared" si="10"/>
        <v>13.8.</v>
      </c>
      <c r="N199" s="1" t="s">
        <v>1183</v>
      </c>
    </row>
    <row r="200" spans="2:14">
      <c r="B200" t="s">
        <v>300</v>
      </c>
      <c r="C200" t="s">
        <v>453</v>
      </c>
      <c r="D200">
        <v>41421</v>
      </c>
      <c r="E200" s="2" t="s">
        <v>1197</v>
      </c>
      <c r="F200" s="11" t="s">
        <v>1198</v>
      </c>
      <c r="G200" s="3">
        <v>32.380000000000003</v>
      </c>
      <c r="H200" s="1" t="s">
        <v>1182</v>
      </c>
      <c r="I200" s="2" t="s">
        <v>1199</v>
      </c>
      <c r="J200" s="11" t="s">
        <v>1200</v>
      </c>
      <c r="K200" s="1" t="s">
        <v>1189</v>
      </c>
      <c r="L200" s="1" t="str">
        <f t="shared" si="10"/>
        <v>7.8.</v>
      </c>
      <c r="M200" s="1" t="str">
        <f t="shared" si="10"/>
        <v>7.8.</v>
      </c>
      <c r="N200" s="1" t="s">
        <v>1183</v>
      </c>
    </row>
    <row r="201" spans="2:14">
      <c r="B201" t="s">
        <v>301</v>
      </c>
      <c r="C201" t="s">
        <v>453</v>
      </c>
      <c r="D201">
        <v>41421</v>
      </c>
      <c r="E201" s="2" t="s">
        <v>504</v>
      </c>
      <c r="F201" s="11" t="s">
        <v>505</v>
      </c>
      <c r="G201" s="3">
        <v>5.7</v>
      </c>
      <c r="H201" s="1" t="s">
        <v>1182</v>
      </c>
      <c r="I201" s="2" t="s">
        <v>1201</v>
      </c>
      <c r="J201" s="10" t="s">
        <v>1202</v>
      </c>
      <c r="K201" s="1" t="s">
        <v>808</v>
      </c>
      <c r="L201" s="1" t="str">
        <f t="shared" si="10"/>
        <v>10.8.</v>
      </c>
      <c r="M201" s="1" t="str">
        <f t="shared" si="10"/>
        <v>10.8.</v>
      </c>
      <c r="N201" s="1" t="s">
        <v>1183</v>
      </c>
    </row>
    <row r="202" spans="2:14">
      <c r="B202" t="s">
        <v>302</v>
      </c>
      <c r="C202" t="s">
        <v>453</v>
      </c>
      <c r="D202">
        <v>41421</v>
      </c>
      <c r="E202" s="2" t="s">
        <v>510</v>
      </c>
      <c r="F202" s="11" t="s">
        <v>511</v>
      </c>
      <c r="G202" s="3">
        <v>2.88</v>
      </c>
      <c r="H202" s="1" t="s">
        <v>1182</v>
      </c>
      <c r="I202" s="2" t="s">
        <v>1204</v>
      </c>
      <c r="J202" s="10" t="s">
        <v>1205</v>
      </c>
      <c r="K202" s="1" t="s">
        <v>1206</v>
      </c>
      <c r="L202" s="1" t="str">
        <f t="shared" si="10"/>
        <v>17.8.</v>
      </c>
      <c r="M202" s="1" t="str">
        <f t="shared" si="10"/>
        <v>17.8.</v>
      </c>
      <c r="N202" s="1" t="s">
        <v>1203</v>
      </c>
    </row>
    <row r="203" spans="2:14">
      <c r="B203" t="s">
        <v>303</v>
      </c>
      <c r="C203" t="s">
        <v>453</v>
      </c>
      <c r="D203">
        <v>41421</v>
      </c>
      <c r="E203" s="2" t="s">
        <v>1174</v>
      </c>
      <c r="F203" s="11" t="s">
        <v>1175</v>
      </c>
      <c r="G203" s="3">
        <v>43.31</v>
      </c>
      <c r="H203" s="1" t="s">
        <v>1182</v>
      </c>
      <c r="I203" s="2" t="s">
        <v>1207</v>
      </c>
      <c r="J203" s="10" t="s">
        <v>1208</v>
      </c>
      <c r="K203" s="1" t="s">
        <v>1176</v>
      </c>
      <c r="L203" s="1" t="str">
        <f t="shared" si="10"/>
        <v>12.8.</v>
      </c>
      <c r="M203" s="1" t="str">
        <f t="shared" si="10"/>
        <v>12.8.</v>
      </c>
      <c r="N203" s="1" t="s">
        <v>1203</v>
      </c>
    </row>
    <row r="204" spans="2:14">
      <c r="B204" t="s">
        <v>304</v>
      </c>
      <c r="C204" t="s">
        <v>453</v>
      </c>
      <c r="D204">
        <v>41421</v>
      </c>
      <c r="E204" s="2" t="s">
        <v>1174</v>
      </c>
      <c r="F204" s="11" t="s">
        <v>1175</v>
      </c>
      <c r="G204" s="3">
        <v>22.23</v>
      </c>
      <c r="H204" s="1" t="s">
        <v>1182</v>
      </c>
      <c r="I204" s="2" t="s">
        <v>1209</v>
      </c>
      <c r="J204" s="10" t="s">
        <v>1210</v>
      </c>
      <c r="K204" s="1" t="s">
        <v>1171</v>
      </c>
      <c r="L204" s="1" t="str">
        <f t="shared" si="10"/>
        <v>11.8.</v>
      </c>
      <c r="M204" s="1" t="str">
        <f t="shared" si="10"/>
        <v>11.8.</v>
      </c>
      <c r="N204" s="1" t="s">
        <v>1211</v>
      </c>
    </row>
    <row r="205" spans="2:14">
      <c r="B205" t="s">
        <v>305</v>
      </c>
      <c r="C205" t="s">
        <v>453</v>
      </c>
      <c r="D205">
        <v>41421</v>
      </c>
      <c r="E205" s="2" t="s">
        <v>1212</v>
      </c>
      <c r="F205" s="11" t="s">
        <v>1213</v>
      </c>
      <c r="G205" s="3">
        <v>21.7</v>
      </c>
      <c r="H205" s="1" t="s">
        <v>1182</v>
      </c>
      <c r="I205" s="2" t="s">
        <v>1214</v>
      </c>
      <c r="J205" s="10" t="s">
        <v>1215</v>
      </c>
      <c r="K205" s="1" t="s">
        <v>1176</v>
      </c>
      <c r="L205" s="1" t="str">
        <f t="shared" si="10"/>
        <v>12.8.</v>
      </c>
      <c r="M205" s="1" t="str">
        <f t="shared" si="10"/>
        <v>12.8.</v>
      </c>
      <c r="N205" s="1" t="s">
        <v>591</v>
      </c>
    </row>
    <row r="206" spans="2:14">
      <c r="B206" t="s">
        <v>306</v>
      </c>
      <c r="C206" t="s">
        <v>453</v>
      </c>
      <c r="D206">
        <v>41421</v>
      </c>
      <c r="E206" s="2" t="s">
        <v>1216</v>
      </c>
      <c r="F206" s="11" t="s">
        <v>1217</v>
      </c>
      <c r="G206" s="3">
        <v>115.4</v>
      </c>
      <c r="H206" s="1" t="s">
        <v>1182</v>
      </c>
      <c r="I206" s="2" t="s">
        <v>1218</v>
      </c>
      <c r="J206" s="10" t="s">
        <v>1219</v>
      </c>
      <c r="K206" s="1" t="s">
        <v>1220</v>
      </c>
      <c r="L206" s="1" t="str">
        <f t="shared" si="10"/>
        <v>20.8.</v>
      </c>
      <c r="M206" s="1" t="str">
        <f t="shared" si="10"/>
        <v>20.8.</v>
      </c>
      <c r="N206" s="1" t="s">
        <v>591</v>
      </c>
    </row>
    <row r="207" spans="2:14">
      <c r="B207" t="s">
        <v>307</v>
      </c>
      <c r="C207" t="s">
        <v>453</v>
      </c>
      <c r="D207">
        <v>41421</v>
      </c>
      <c r="E207" s="2" t="s">
        <v>1221</v>
      </c>
      <c r="F207" s="11" t="s">
        <v>1222</v>
      </c>
      <c r="G207" s="3">
        <v>238.52</v>
      </c>
      <c r="H207" s="1" t="s">
        <v>1182</v>
      </c>
      <c r="I207" s="2" t="s">
        <v>1223</v>
      </c>
      <c r="J207" s="10" t="s">
        <v>1224</v>
      </c>
      <c r="K207" s="1" t="s">
        <v>1163</v>
      </c>
      <c r="L207" s="1" t="str">
        <f t="shared" si="10"/>
        <v>8.8.</v>
      </c>
      <c r="M207" s="1" t="str">
        <f t="shared" si="10"/>
        <v>8.8.</v>
      </c>
      <c r="N207" s="1"/>
    </row>
    <row r="208" spans="2:14">
      <c r="B208" t="s">
        <v>308</v>
      </c>
      <c r="C208" t="s">
        <v>453</v>
      </c>
      <c r="D208">
        <v>41421</v>
      </c>
      <c r="E208" s="2" t="s">
        <v>608</v>
      </c>
      <c r="F208" s="11" t="s">
        <v>609</v>
      </c>
      <c r="G208" s="3">
        <v>55.3</v>
      </c>
      <c r="H208" s="1" t="s">
        <v>1182</v>
      </c>
      <c r="I208" s="2" t="s">
        <v>1225</v>
      </c>
      <c r="J208" s="10" t="s">
        <v>1226</v>
      </c>
      <c r="K208" s="1" t="s">
        <v>1176</v>
      </c>
      <c r="L208" s="1" t="str">
        <f t="shared" si="10"/>
        <v>12.8.</v>
      </c>
      <c r="M208" s="1" t="str">
        <f t="shared" si="10"/>
        <v>12.8.</v>
      </c>
      <c r="N208" s="1"/>
    </row>
    <row r="209" spans="2:14">
      <c r="B209" t="s">
        <v>309</v>
      </c>
      <c r="C209" t="s">
        <v>453</v>
      </c>
      <c r="D209">
        <v>41421</v>
      </c>
      <c r="E209" s="2" t="s">
        <v>608</v>
      </c>
      <c r="F209" s="11" t="s">
        <v>609</v>
      </c>
      <c r="G209" s="3">
        <v>95.6</v>
      </c>
      <c r="H209" s="1" t="s">
        <v>1182</v>
      </c>
      <c r="I209" s="2" t="s">
        <v>1225</v>
      </c>
      <c r="J209" s="10" t="s">
        <v>1227</v>
      </c>
      <c r="K209" s="1" t="s">
        <v>1176</v>
      </c>
      <c r="L209" s="1" t="str">
        <f t="shared" si="10"/>
        <v>12.8.</v>
      </c>
      <c r="M209" s="1" t="str">
        <f t="shared" si="10"/>
        <v>12.8.</v>
      </c>
      <c r="N209" s="1"/>
    </row>
    <row r="210" spans="2:14">
      <c r="B210" t="s">
        <v>310</v>
      </c>
      <c r="C210" t="s">
        <v>453</v>
      </c>
      <c r="D210">
        <v>41421</v>
      </c>
      <c r="E210" s="2" t="s">
        <v>608</v>
      </c>
      <c r="F210" s="11" t="s">
        <v>609</v>
      </c>
      <c r="G210" s="3">
        <v>489.55</v>
      </c>
      <c r="H210" s="1" t="s">
        <v>1182</v>
      </c>
      <c r="I210" s="2" t="s">
        <v>1228</v>
      </c>
      <c r="J210" s="10" t="s">
        <v>1229</v>
      </c>
      <c r="K210" s="1" t="s">
        <v>1176</v>
      </c>
      <c r="L210" s="1" t="str">
        <f t="shared" si="10"/>
        <v>12.8.</v>
      </c>
      <c r="M210" s="1" t="str">
        <f t="shared" si="10"/>
        <v>12.8.</v>
      </c>
      <c r="N210" s="1"/>
    </row>
    <row r="211" spans="2:14">
      <c r="B211" t="s">
        <v>320</v>
      </c>
      <c r="C211" t="s">
        <v>453</v>
      </c>
      <c r="D211">
        <v>41421</v>
      </c>
      <c r="E211" s="2" t="s">
        <v>1230</v>
      </c>
      <c r="F211" s="11" t="s">
        <v>1231</v>
      </c>
      <c r="G211" s="3">
        <v>78.08</v>
      </c>
      <c r="H211" s="1" t="s">
        <v>1182</v>
      </c>
      <c r="I211" s="2" t="s">
        <v>1232</v>
      </c>
      <c r="J211" s="10" t="s">
        <v>1233</v>
      </c>
      <c r="K211" s="1" t="s">
        <v>1111</v>
      </c>
      <c r="L211" s="1" t="str">
        <f t="shared" si="10"/>
        <v>31.7.</v>
      </c>
      <c r="M211" s="1" t="str">
        <f t="shared" si="10"/>
        <v>31.7.</v>
      </c>
    </row>
    <row r="212" spans="2:14">
      <c r="B212" t="s">
        <v>321</v>
      </c>
      <c r="C212" t="s">
        <v>466</v>
      </c>
      <c r="D212">
        <v>40350</v>
      </c>
      <c r="E212" s="2" t="s">
        <v>550</v>
      </c>
      <c r="F212" s="11" t="s">
        <v>551</v>
      </c>
      <c r="G212" s="3">
        <v>85</v>
      </c>
      <c r="H212" s="1" t="s">
        <v>1182</v>
      </c>
      <c r="I212" s="2" t="s">
        <v>1234</v>
      </c>
      <c r="J212" s="10" t="s">
        <v>1235</v>
      </c>
      <c r="K212" s="1" t="s">
        <v>1024</v>
      </c>
      <c r="L212" s="1" t="s">
        <v>1009</v>
      </c>
      <c r="M212" s="1" t="s">
        <v>1024</v>
      </c>
    </row>
    <row r="213" spans="2:14">
      <c r="B213" t="s">
        <v>322</v>
      </c>
      <c r="C213" t="s">
        <v>466</v>
      </c>
      <c r="D213">
        <v>40350</v>
      </c>
      <c r="E213" s="2" t="s">
        <v>550</v>
      </c>
      <c r="F213" s="11" t="s">
        <v>551</v>
      </c>
      <c r="G213" s="3">
        <v>85</v>
      </c>
      <c r="H213" s="1" t="s">
        <v>1182</v>
      </c>
      <c r="I213" s="2" t="s">
        <v>1236</v>
      </c>
      <c r="J213" s="10" t="s">
        <v>1237</v>
      </c>
      <c r="K213" s="1" t="s">
        <v>1111</v>
      </c>
      <c r="L213" s="1" t="s">
        <v>1110</v>
      </c>
      <c r="M213" s="1" t="s">
        <v>1111</v>
      </c>
    </row>
    <row r="214" spans="2:14">
      <c r="B214" t="s">
        <v>323</v>
      </c>
      <c r="C214" t="s">
        <v>466</v>
      </c>
      <c r="D214">
        <v>40800</v>
      </c>
      <c r="E214" s="2" t="s">
        <v>592</v>
      </c>
      <c r="F214" s="11" t="s">
        <v>593</v>
      </c>
      <c r="G214" s="3">
        <v>405.74</v>
      </c>
      <c r="H214" s="1" t="s">
        <v>1461</v>
      </c>
      <c r="I214" s="2" t="s">
        <v>1238</v>
      </c>
      <c r="J214" s="10" t="s">
        <v>1239</v>
      </c>
      <c r="K214" s="1" t="s">
        <v>1240</v>
      </c>
      <c r="L214" s="1" t="str">
        <f t="shared" si="10"/>
        <v>5.7.</v>
      </c>
      <c r="M214" s="1" t="str">
        <f t="shared" si="10"/>
        <v>5.7.</v>
      </c>
    </row>
    <row r="215" spans="2:14">
      <c r="B215" t="s">
        <v>324</v>
      </c>
      <c r="C215" t="s">
        <v>554</v>
      </c>
      <c r="D215">
        <v>43475</v>
      </c>
      <c r="E215" s="2" t="s">
        <v>555</v>
      </c>
      <c r="F215" s="11" t="s">
        <v>556</v>
      </c>
      <c r="G215" s="3">
        <v>72.680000000000007</v>
      </c>
      <c r="H215" s="1" t="s">
        <v>1182</v>
      </c>
      <c r="I215" s="2" t="s">
        <v>1241</v>
      </c>
      <c r="J215" s="10" t="s">
        <v>1244</v>
      </c>
      <c r="K215" s="1" t="s">
        <v>1243</v>
      </c>
      <c r="L215" s="1" t="s">
        <v>1009</v>
      </c>
      <c r="M215" s="1" t="s">
        <v>1024</v>
      </c>
    </row>
    <row r="216" spans="2:14">
      <c r="B216" t="s">
        <v>325</v>
      </c>
      <c r="C216" t="s">
        <v>554</v>
      </c>
      <c r="D216">
        <v>43475</v>
      </c>
      <c r="E216" s="2" t="s">
        <v>555</v>
      </c>
      <c r="F216" s="11" t="s">
        <v>556</v>
      </c>
      <c r="G216" s="3">
        <v>62.9</v>
      </c>
      <c r="H216" s="1" t="s">
        <v>1182</v>
      </c>
      <c r="I216" s="2" t="s">
        <v>1242</v>
      </c>
      <c r="J216" s="10" t="s">
        <v>1245</v>
      </c>
      <c r="K216" s="1" t="s">
        <v>1246</v>
      </c>
      <c r="L216" s="1" t="s">
        <v>1110</v>
      </c>
      <c r="M216" s="1" t="s">
        <v>1111</v>
      </c>
    </row>
    <row r="217" spans="2:14">
      <c r="B217" t="s">
        <v>326</v>
      </c>
      <c r="C217" t="s">
        <v>466</v>
      </c>
      <c r="D217">
        <v>40360</v>
      </c>
      <c r="E217" t="s">
        <v>491</v>
      </c>
      <c r="F217" s="10" t="s">
        <v>492</v>
      </c>
      <c r="G217" s="3">
        <v>26.28</v>
      </c>
      <c r="H217" s="1" t="s">
        <v>1247</v>
      </c>
      <c r="I217" s="2" t="s">
        <v>1248</v>
      </c>
      <c r="J217" s="10" t="s">
        <v>1249</v>
      </c>
      <c r="K217" s="1" t="s">
        <v>1206</v>
      </c>
      <c r="L217" s="1" t="s">
        <v>1159</v>
      </c>
      <c r="M217" s="1" t="s">
        <v>1250</v>
      </c>
      <c r="N217" s="1"/>
    </row>
    <row r="218" spans="2:14">
      <c r="B218" t="s">
        <v>327</v>
      </c>
      <c r="C218" s="2" t="s">
        <v>554</v>
      </c>
      <c r="D218">
        <v>43490</v>
      </c>
      <c r="E218" s="2" t="s">
        <v>757</v>
      </c>
      <c r="F218" s="11" t="s">
        <v>758</v>
      </c>
      <c r="G218" s="3">
        <v>7.1</v>
      </c>
      <c r="H218" s="1" t="s">
        <v>1254</v>
      </c>
      <c r="I218" s="2" t="s">
        <v>1255</v>
      </c>
      <c r="J218" s="10" t="s">
        <v>1256</v>
      </c>
      <c r="K218" s="1" t="s">
        <v>1247</v>
      </c>
      <c r="L218" s="1" t="str">
        <f t="shared" si="10"/>
        <v>24.8.</v>
      </c>
      <c r="M218" s="1" t="str">
        <f t="shared" si="10"/>
        <v>24.8.</v>
      </c>
      <c r="N218" s="1" t="s">
        <v>762</v>
      </c>
    </row>
    <row r="219" spans="2:14">
      <c r="B219" t="s">
        <v>328</v>
      </c>
      <c r="C219" s="2" t="s">
        <v>466</v>
      </c>
      <c r="D219">
        <v>40410</v>
      </c>
      <c r="E219" s="2" t="s">
        <v>608</v>
      </c>
      <c r="F219" s="11" t="s">
        <v>609</v>
      </c>
      <c r="G219" s="3">
        <v>9.57</v>
      </c>
      <c r="H219" s="1" t="s">
        <v>1254</v>
      </c>
      <c r="I219" s="2" t="s">
        <v>1257</v>
      </c>
      <c r="J219" s="10" t="s">
        <v>1258</v>
      </c>
      <c r="K219" s="1" t="s">
        <v>1259</v>
      </c>
      <c r="L219" s="1" t="str">
        <f t="shared" si="10"/>
        <v>26.8.</v>
      </c>
      <c r="M219" s="1" t="str">
        <f t="shared" si="10"/>
        <v>26.8.</v>
      </c>
      <c r="N219" s="1" t="s">
        <v>762</v>
      </c>
    </row>
    <row r="220" spans="2:14">
      <c r="B220" t="s">
        <v>329</v>
      </c>
      <c r="C220" s="2" t="s">
        <v>466</v>
      </c>
      <c r="D220">
        <v>40410</v>
      </c>
      <c r="E220" s="2" t="s">
        <v>608</v>
      </c>
      <c r="F220" s="11" t="s">
        <v>609</v>
      </c>
      <c r="G220" s="3">
        <v>74.03</v>
      </c>
      <c r="H220" s="1" t="s">
        <v>1254</v>
      </c>
      <c r="I220" s="2" t="s">
        <v>1260</v>
      </c>
      <c r="J220" s="10" t="s">
        <v>1261</v>
      </c>
      <c r="K220" s="1" t="s">
        <v>1262</v>
      </c>
      <c r="L220" s="1" t="str">
        <f t="shared" si="10"/>
        <v>25.8.</v>
      </c>
      <c r="M220" s="1" t="str">
        <f t="shared" si="10"/>
        <v>25.8.</v>
      </c>
      <c r="N220" s="1"/>
    </row>
    <row r="221" spans="2:14">
      <c r="B221" t="s">
        <v>330</v>
      </c>
      <c r="C221" t="s">
        <v>453</v>
      </c>
      <c r="D221">
        <v>41421</v>
      </c>
      <c r="E221" s="2" t="s">
        <v>1264</v>
      </c>
      <c r="F221" s="11" t="s">
        <v>1265</v>
      </c>
      <c r="G221" s="3">
        <v>3</v>
      </c>
      <c r="H221" s="1" t="s">
        <v>1254</v>
      </c>
      <c r="I221" s="2" t="s">
        <v>1266</v>
      </c>
      <c r="J221" s="10" t="s">
        <v>1267</v>
      </c>
      <c r="K221" s="1" t="s">
        <v>1268</v>
      </c>
      <c r="L221" s="1" t="str">
        <f t="shared" si="10"/>
        <v>14.8.</v>
      </c>
      <c r="M221" s="1" t="str">
        <f t="shared" si="10"/>
        <v>14.8.</v>
      </c>
      <c r="N221" s="1" t="s">
        <v>1263</v>
      </c>
    </row>
    <row r="222" spans="2:14">
      <c r="B222" t="s">
        <v>331</v>
      </c>
      <c r="C222" t="s">
        <v>453</v>
      </c>
      <c r="D222">
        <v>41421</v>
      </c>
      <c r="E222" s="2" t="s">
        <v>1269</v>
      </c>
      <c r="F222" s="11" t="s">
        <v>1270</v>
      </c>
      <c r="G222" s="3">
        <v>14.94</v>
      </c>
      <c r="H222" s="1" t="s">
        <v>1254</v>
      </c>
      <c r="I222" s="2" t="s">
        <v>1272</v>
      </c>
      <c r="J222" s="10" t="s">
        <v>1271</v>
      </c>
      <c r="K222" s="1" t="s">
        <v>1268</v>
      </c>
      <c r="L222" s="1" t="str">
        <f t="shared" si="10"/>
        <v>14.8.</v>
      </c>
      <c r="M222" s="1" t="str">
        <f t="shared" si="10"/>
        <v>14.8.</v>
      </c>
      <c r="N222" s="1" t="s">
        <v>1263</v>
      </c>
    </row>
    <row r="223" spans="2:14">
      <c r="B223" t="s">
        <v>332</v>
      </c>
      <c r="C223" t="s">
        <v>453</v>
      </c>
      <c r="D223">
        <v>41421</v>
      </c>
      <c r="E223" s="2" t="s">
        <v>1174</v>
      </c>
      <c r="F223" s="11" t="s">
        <v>1175</v>
      </c>
      <c r="G223" s="3">
        <v>11.68</v>
      </c>
      <c r="H223" s="1" t="s">
        <v>1254</v>
      </c>
      <c r="I223" s="2" t="s">
        <v>1273</v>
      </c>
      <c r="J223" s="10" t="s">
        <v>1274</v>
      </c>
      <c r="K223" s="1" t="s">
        <v>1268</v>
      </c>
      <c r="L223" s="1" t="str">
        <f t="shared" si="10"/>
        <v>14.8.</v>
      </c>
      <c r="M223" s="1" t="str">
        <f t="shared" si="10"/>
        <v>14.8.</v>
      </c>
      <c r="N223" s="1" t="s">
        <v>1263</v>
      </c>
    </row>
    <row r="224" spans="2:14">
      <c r="B224" t="s">
        <v>333</v>
      </c>
      <c r="C224" t="s">
        <v>453</v>
      </c>
      <c r="D224">
        <v>41421</v>
      </c>
      <c r="E224" s="2" t="s">
        <v>1278</v>
      </c>
      <c r="F224" s="10" t="s">
        <v>1279</v>
      </c>
      <c r="G224" s="3">
        <v>1193.56</v>
      </c>
      <c r="H224" s="1" t="s">
        <v>1280</v>
      </c>
      <c r="I224" s="2" t="s">
        <v>1225</v>
      </c>
      <c r="J224" s="2" t="s">
        <v>1281</v>
      </c>
      <c r="K224" s="1" t="s">
        <v>1250</v>
      </c>
      <c r="L224" s="1" t="str">
        <f t="shared" si="10"/>
        <v>31.8.</v>
      </c>
      <c r="M224" s="1" t="str">
        <f t="shared" si="10"/>
        <v>31.8.</v>
      </c>
    </row>
    <row r="225" spans="2:14">
      <c r="B225" t="s">
        <v>334</v>
      </c>
      <c r="C225" s="2" t="s">
        <v>466</v>
      </c>
      <c r="D225">
        <v>40410</v>
      </c>
      <c r="E225" s="2" t="s">
        <v>1282</v>
      </c>
      <c r="F225" s="11" t="s">
        <v>1283</v>
      </c>
      <c r="G225" s="3">
        <v>91.98</v>
      </c>
      <c r="H225" s="1" t="s">
        <v>1280</v>
      </c>
      <c r="I225" s="2" t="s">
        <v>1284</v>
      </c>
      <c r="J225" s="10" t="s">
        <v>1285</v>
      </c>
      <c r="K225" s="1" t="s">
        <v>1286</v>
      </c>
      <c r="L225" s="1" t="s">
        <v>1182</v>
      </c>
      <c r="M225" s="1" t="str">
        <f t="shared" si="10"/>
        <v>23.8.</v>
      </c>
      <c r="N225" s="1"/>
    </row>
    <row r="226" spans="2:14">
      <c r="B226" t="s">
        <v>335</v>
      </c>
      <c r="C226" t="s">
        <v>466</v>
      </c>
      <c r="D226">
        <v>40700</v>
      </c>
      <c r="E226" s="2" t="s">
        <v>600</v>
      </c>
      <c r="F226" s="11" t="s">
        <v>601</v>
      </c>
      <c r="G226" s="3">
        <v>52.29</v>
      </c>
      <c r="H226" s="1" t="s">
        <v>1280</v>
      </c>
      <c r="I226" s="2" t="s">
        <v>1287</v>
      </c>
      <c r="J226" s="10" t="s">
        <v>1289</v>
      </c>
      <c r="K226" s="1" t="s">
        <v>1290</v>
      </c>
      <c r="L226" s="1" t="s">
        <v>1110</v>
      </c>
      <c r="M226" s="1" t="s">
        <v>1111</v>
      </c>
    </row>
    <row r="227" spans="2:14">
      <c r="B227" t="s">
        <v>336</v>
      </c>
      <c r="C227" t="s">
        <v>453</v>
      </c>
      <c r="D227">
        <v>41421</v>
      </c>
      <c r="E227" s="2" t="s">
        <v>936</v>
      </c>
      <c r="F227" s="10" t="s">
        <v>937</v>
      </c>
      <c r="G227" s="3">
        <v>248.97</v>
      </c>
      <c r="H227" s="1" t="s">
        <v>938</v>
      </c>
      <c r="I227" s="2" t="s">
        <v>939</v>
      </c>
      <c r="J227" s="10" t="s">
        <v>1291</v>
      </c>
      <c r="K227" s="1" t="s">
        <v>1182</v>
      </c>
      <c r="L227" s="1" t="s">
        <v>1176</v>
      </c>
      <c r="M227" s="1" t="s">
        <v>1220</v>
      </c>
      <c r="N227" t="s">
        <v>42</v>
      </c>
    </row>
    <row r="228" spans="2:14">
      <c r="B228" t="s">
        <v>337</v>
      </c>
      <c r="C228" s="2" t="s">
        <v>466</v>
      </c>
      <c r="D228">
        <v>40410</v>
      </c>
      <c r="E228" s="2" t="s">
        <v>1292</v>
      </c>
      <c r="F228" s="11" t="s">
        <v>1293</v>
      </c>
      <c r="G228" s="3">
        <v>196.88</v>
      </c>
      <c r="H228" s="1" t="s">
        <v>1280</v>
      </c>
      <c r="I228" s="2" t="s">
        <v>1294</v>
      </c>
      <c r="J228" s="10" t="s">
        <v>1295</v>
      </c>
      <c r="K228" s="1" t="s">
        <v>1247</v>
      </c>
      <c r="L228" s="1" t="str">
        <f t="shared" si="10"/>
        <v>24.8.</v>
      </c>
      <c r="M228" s="1" t="str">
        <f t="shared" si="10"/>
        <v>24.8.</v>
      </c>
      <c r="N228" s="1"/>
    </row>
    <row r="229" spans="2:14">
      <c r="B229" t="s">
        <v>338</v>
      </c>
      <c r="C229" t="s">
        <v>466</v>
      </c>
      <c r="D229">
        <v>40800</v>
      </c>
      <c r="E229" s="2" t="s">
        <v>592</v>
      </c>
      <c r="F229" s="11" t="s">
        <v>593</v>
      </c>
      <c r="G229" s="3">
        <v>553.29</v>
      </c>
      <c r="H229" s="1" t="s">
        <v>1461</v>
      </c>
      <c r="I229" s="2" t="s">
        <v>1296</v>
      </c>
      <c r="J229" s="10" t="s">
        <v>1297</v>
      </c>
      <c r="K229" s="1" t="s">
        <v>1182</v>
      </c>
      <c r="L229" s="1" t="str">
        <f t="shared" si="10"/>
        <v>23.8.</v>
      </c>
      <c r="M229" s="1" t="str">
        <f t="shared" si="10"/>
        <v>23.8.</v>
      </c>
    </row>
    <row r="230" spans="2:14">
      <c r="B230" t="s">
        <v>339</v>
      </c>
      <c r="C230" s="2" t="s">
        <v>25</v>
      </c>
      <c r="D230">
        <v>44300</v>
      </c>
      <c r="E230" s="2" t="s">
        <v>1304</v>
      </c>
      <c r="F230" s="11" t="s">
        <v>1305</v>
      </c>
      <c r="G230" s="3">
        <v>16</v>
      </c>
      <c r="H230" s="1" t="s">
        <v>1306</v>
      </c>
      <c r="I230" s="2" t="s">
        <v>1307</v>
      </c>
      <c r="J230" s="10" t="s">
        <v>1308</v>
      </c>
      <c r="K230" s="1" t="s">
        <v>1309</v>
      </c>
      <c r="L230" s="1" t="str">
        <f t="shared" si="10"/>
        <v>13.9.</v>
      </c>
      <c r="M230" s="1" t="str">
        <f t="shared" si="10"/>
        <v>13.9.</v>
      </c>
      <c r="N230" t="s">
        <v>1006</v>
      </c>
    </row>
    <row r="231" spans="2:14">
      <c r="B231" t="s">
        <v>340</v>
      </c>
      <c r="C231" t="s">
        <v>466</v>
      </c>
      <c r="D231">
        <v>40360</v>
      </c>
      <c r="E231" t="s">
        <v>491</v>
      </c>
      <c r="F231" s="10" t="s">
        <v>492</v>
      </c>
      <c r="G231" s="3">
        <v>26.28</v>
      </c>
      <c r="H231" s="1" t="s">
        <v>1310</v>
      </c>
      <c r="I231" s="2" t="s">
        <v>1312</v>
      </c>
      <c r="J231" s="10" t="s">
        <v>1313</v>
      </c>
      <c r="K231" s="1" t="s">
        <v>1306</v>
      </c>
      <c r="L231" s="1" t="s">
        <v>1314</v>
      </c>
      <c r="M231" s="1" t="s">
        <v>1315</v>
      </c>
      <c r="N231" s="1"/>
    </row>
    <row r="232" spans="2:14">
      <c r="B232" t="s">
        <v>351</v>
      </c>
      <c r="C232" t="s">
        <v>1298</v>
      </c>
      <c r="D232">
        <v>43130</v>
      </c>
      <c r="E232" s="2" t="s">
        <v>1299</v>
      </c>
      <c r="F232" s="11" t="s">
        <v>1300</v>
      </c>
      <c r="G232" s="3">
        <v>599.33000000000004</v>
      </c>
      <c r="H232" s="1" t="s">
        <v>1280</v>
      </c>
      <c r="I232" s="2" t="s">
        <v>1301</v>
      </c>
      <c r="J232" s="10" t="s">
        <v>1316</v>
      </c>
      <c r="K232" s="1" t="s">
        <v>1317</v>
      </c>
      <c r="L232" s="1" t="str">
        <f t="shared" si="10"/>
        <v>5.9.</v>
      </c>
      <c r="M232" s="1" t="str">
        <f t="shared" si="10"/>
        <v>5.9.</v>
      </c>
      <c r="N232" t="s">
        <v>44</v>
      </c>
    </row>
    <row r="233" spans="2:14">
      <c r="B233" t="s">
        <v>352</v>
      </c>
      <c r="C233" t="s">
        <v>554</v>
      </c>
      <c r="D233">
        <v>43475</v>
      </c>
      <c r="E233" s="2" t="s">
        <v>555</v>
      </c>
      <c r="F233" s="11" t="s">
        <v>556</v>
      </c>
      <c r="G233" s="3">
        <v>58.04</v>
      </c>
      <c r="H233" s="1" t="s">
        <v>1310</v>
      </c>
      <c r="I233" s="2" t="s">
        <v>1318</v>
      </c>
      <c r="J233" s="10" t="s">
        <v>1319</v>
      </c>
      <c r="K233" s="1" t="s">
        <v>1320</v>
      </c>
      <c r="L233" s="1" t="s">
        <v>1159</v>
      </c>
      <c r="M233" s="1" t="s">
        <v>1250</v>
      </c>
    </row>
    <row r="234" spans="2:14">
      <c r="B234" t="s">
        <v>353</v>
      </c>
      <c r="C234" t="s">
        <v>475</v>
      </c>
      <c r="D234">
        <v>42430</v>
      </c>
      <c r="E234" s="2" t="s">
        <v>592</v>
      </c>
      <c r="F234" s="11" t="s">
        <v>593</v>
      </c>
      <c r="G234" s="3">
        <v>500</v>
      </c>
      <c r="H234" s="1" t="s">
        <v>1310</v>
      </c>
      <c r="I234" s="2" t="s">
        <v>1321</v>
      </c>
      <c r="J234" s="10" t="s">
        <v>1322</v>
      </c>
      <c r="K234" s="1" t="s">
        <v>1320</v>
      </c>
      <c r="L234" s="1" t="s">
        <v>1323</v>
      </c>
      <c r="M234" s="1" t="s">
        <v>1320</v>
      </c>
    </row>
    <row r="235" spans="2:14">
      <c r="B235" t="s">
        <v>354</v>
      </c>
      <c r="C235" t="s">
        <v>554</v>
      </c>
      <c r="D235">
        <v>43470</v>
      </c>
      <c r="E235" s="2" t="s">
        <v>1335</v>
      </c>
      <c r="F235" s="11" t="s">
        <v>1336</v>
      </c>
      <c r="G235" s="3">
        <v>368.76</v>
      </c>
      <c r="H235" s="1" t="s">
        <v>1328</v>
      </c>
      <c r="I235" s="2" t="s">
        <v>1337</v>
      </c>
      <c r="J235" s="10" t="s">
        <v>1338</v>
      </c>
      <c r="K235" s="1" t="s">
        <v>1306</v>
      </c>
      <c r="L235" s="1" t="str">
        <f t="shared" si="10"/>
        <v>19.9.</v>
      </c>
      <c r="M235" s="1" t="str">
        <f t="shared" si="10"/>
        <v>19.9.</v>
      </c>
    </row>
    <row r="236" spans="2:14">
      <c r="B236" t="s">
        <v>355</v>
      </c>
      <c r="C236" t="s">
        <v>466</v>
      </c>
      <c r="D236">
        <v>40350</v>
      </c>
      <c r="E236" s="2" t="s">
        <v>550</v>
      </c>
      <c r="F236" s="11" t="s">
        <v>551</v>
      </c>
      <c r="G236" s="3">
        <v>85</v>
      </c>
      <c r="H236" s="1" t="s">
        <v>1328</v>
      </c>
      <c r="I236" s="2" t="s">
        <v>1339</v>
      </c>
      <c r="J236" s="10" t="s">
        <v>1340</v>
      </c>
      <c r="K236" s="1" t="s">
        <v>1250</v>
      </c>
      <c r="L236" s="1" t="s">
        <v>1159</v>
      </c>
      <c r="M236" s="1" t="s">
        <v>1250</v>
      </c>
    </row>
    <row r="237" spans="2:14">
      <c r="B237" t="s">
        <v>356</v>
      </c>
      <c r="C237" t="s">
        <v>466</v>
      </c>
      <c r="D237">
        <v>40700</v>
      </c>
      <c r="E237" s="2" t="s">
        <v>600</v>
      </c>
      <c r="F237" s="11" t="s">
        <v>601</v>
      </c>
      <c r="G237" s="3">
        <v>51.45</v>
      </c>
      <c r="H237" s="1" t="s">
        <v>1328</v>
      </c>
      <c r="I237" s="2" t="s">
        <v>1341</v>
      </c>
      <c r="J237" s="10" t="s">
        <v>1342</v>
      </c>
      <c r="K237" s="1" t="s">
        <v>1343</v>
      </c>
      <c r="L237" s="1" t="s">
        <v>1159</v>
      </c>
      <c r="M237" s="1" t="s">
        <v>1250</v>
      </c>
    </row>
    <row r="238" spans="2:14">
      <c r="B238" t="s">
        <v>357</v>
      </c>
      <c r="C238" t="s">
        <v>466</v>
      </c>
      <c r="D238">
        <v>40800</v>
      </c>
      <c r="E238" s="2" t="s">
        <v>592</v>
      </c>
      <c r="F238" s="11" t="s">
        <v>593</v>
      </c>
      <c r="G238" s="3">
        <v>639.67999999999995</v>
      </c>
      <c r="H238" s="1" t="s">
        <v>1461</v>
      </c>
      <c r="I238" s="2" t="s">
        <v>1344</v>
      </c>
      <c r="J238" s="10" t="s">
        <v>1345</v>
      </c>
      <c r="K238" s="1" t="s">
        <v>1302</v>
      </c>
      <c r="L238" s="1" t="str">
        <f t="shared" si="10"/>
        <v>18.9.</v>
      </c>
      <c r="M238" s="1" t="str">
        <f t="shared" si="10"/>
        <v>18.9.</v>
      </c>
    </row>
    <row r="239" spans="2:14">
      <c r="B239" t="s">
        <v>358</v>
      </c>
      <c r="C239" s="2" t="s">
        <v>466</v>
      </c>
      <c r="D239">
        <v>40350</v>
      </c>
      <c r="E239" s="2" t="s">
        <v>550</v>
      </c>
      <c r="F239" s="11" t="s">
        <v>551</v>
      </c>
      <c r="G239" s="3">
        <v>85</v>
      </c>
      <c r="H239" s="1" t="s">
        <v>1346</v>
      </c>
      <c r="I239" s="2" t="s">
        <v>1348</v>
      </c>
      <c r="J239" s="10" t="s">
        <v>1349</v>
      </c>
      <c r="K239" s="1" t="s">
        <v>1315</v>
      </c>
      <c r="L239" s="1" t="s">
        <v>1323</v>
      </c>
      <c r="M239" s="1" t="s">
        <v>1315</v>
      </c>
    </row>
    <row r="240" spans="2:14">
      <c r="B240" t="s">
        <v>376</v>
      </c>
      <c r="C240" s="2" t="s">
        <v>460</v>
      </c>
      <c r="D240">
        <v>47410</v>
      </c>
      <c r="E240" s="2" t="s">
        <v>604</v>
      </c>
      <c r="F240" s="11" t="s">
        <v>455</v>
      </c>
      <c r="G240" s="3">
        <v>365.32</v>
      </c>
      <c r="H240" s="1" t="s">
        <v>1346</v>
      </c>
      <c r="I240" s="2" t="s">
        <v>1350</v>
      </c>
      <c r="J240" s="10" t="s">
        <v>1351</v>
      </c>
      <c r="K240" s="1" t="s">
        <v>1352</v>
      </c>
      <c r="L240" s="1" t="s">
        <v>1353</v>
      </c>
      <c r="M240" s="1" t="str">
        <f t="shared" si="10"/>
        <v>1.10.</v>
      </c>
    </row>
    <row r="241" spans="2:14">
      <c r="B241" t="s">
        <v>377</v>
      </c>
      <c r="C241" t="s">
        <v>554</v>
      </c>
      <c r="D241">
        <v>43490</v>
      </c>
      <c r="E241" s="2" t="s">
        <v>757</v>
      </c>
      <c r="F241" s="11" t="s">
        <v>758</v>
      </c>
      <c r="G241" s="3">
        <v>9.3699999999999992</v>
      </c>
      <c r="H241" s="1" t="s">
        <v>1346</v>
      </c>
      <c r="I241" s="2" t="s">
        <v>1354</v>
      </c>
      <c r="J241" s="10" t="s">
        <v>1355</v>
      </c>
      <c r="K241" s="1" t="s">
        <v>1356</v>
      </c>
      <c r="L241" s="1" t="str">
        <f t="shared" si="10"/>
        <v>4.10.</v>
      </c>
      <c r="M241" s="1" t="str">
        <f t="shared" si="10"/>
        <v>4.10.</v>
      </c>
      <c r="N241" s="1" t="s">
        <v>762</v>
      </c>
    </row>
    <row r="242" spans="2:14">
      <c r="B242" t="s">
        <v>378</v>
      </c>
      <c r="C242" t="s">
        <v>554</v>
      </c>
      <c r="D242">
        <v>43475</v>
      </c>
      <c r="E242" s="2" t="s">
        <v>555</v>
      </c>
      <c r="F242" s="11" t="s">
        <v>556</v>
      </c>
      <c r="G242" s="3">
        <v>58.93</v>
      </c>
      <c r="H242" s="1" t="s">
        <v>1346</v>
      </c>
      <c r="I242" s="2" t="s">
        <v>1357</v>
      </c>
      <c r="J242" s="10" t="s">
        <v>1358</v>
      </c>
      <c r="K242" s="1" t="s">
        <v>1359</v>
      </c>
      <c r="L242" s="1" t="s">
        <v>1323</v>
      </c>
      <c r="M242" s="1" t="s">
        <v>1315</v>
      </c>
    </row>
    <row r="243" spans="2:14">
      <c r="B243" t="s">
        <v>379</v>
      </c>
      <c r="C243" t="s">
        <v>25</v>
      </c>
      <c r="D243">
        <v>44422</v>
      </c>
      <c r="E243" s="2" t="s">
        <v>486</v>
      </c>
      <c r="F243" s="11" t="s">
        <v>487</v>
      </c>
      <c r="G243" s="7">
        <v>403</v>
      </c>
      <c r="H243" s="1" t="s">
        <v>1365</v>
      </c>
      <c r="I243" s="2" t="s">
        <v>1364</v>
      </c>
      <c r="J243" s="10" t="s">
        <v>1366</v>
      </c>
      <c r="K243" s="1" t="s">
        <v>1346</v>
      </c>
      <c r="L243" s="1" t="s">
        <v>1323</v>
      </c>
      <c r="M243" s="1" t="s">
        <v>1315</v>
      </c>
    </row>
    <row r="244" spans="2:14">
      <c r="B244" t="s">
        <v>380</v>
      </c>
      <c r="C244" t="s">
        <v>466</v>
      </c>
      <c r="D244">
        <v>40360</v>
      </c>
      <c r="E244" t="s">
        <v>491</v>
      </c>
      <c r="F244" s="10" t="s">
        <v>492</v>
      </c>
      <c r="G244" s="3">
        <v>26.28</v>
      </c>
      <c r="H244" s="1" t="s">
        <v>1365</v>
      </c>
      <c r="I244" s="2" t="s">
        <v>1367</v>
      </c>
      <c r="J244" s="10" t="s">
        <v>1368</v>
      </c>
      <c r="K244" s="1" t="s">
        <v>1369</v>
      </c>
      <c r="L244" s="1" t="s">
        <v>1353</v>
      </c>
      <c r="M244" s="1" t="s">
        <v>1370</v>
      </c>
    </row>
    <row r="245" spans="2:14">
      <c r="B245" t="s">
        <v>381</v>
      </c>
      <c r="C245" t="s">
        <v>25</v>
      </c>
      <c r="D245">
        <v>44420</v>
      </c>
      <c r="E245" s="2" t="s">
        <v>1326</v>
      </c>
      <c r="F245" s="11" t="s">
        <v>1327</v>
      </c>
      <c r="G245" s="3">
        <v>179.58</v>
      </c>
      <c r="H245" s="1" t="s">
        <v>1328</v>
      </c>
      <c r="I245" s="2" t="s">
        <v>1329</v>
      </c>
      <c r="J245" s="10" t="s">
        <v>1371</v>
      </c>
      <c r="K245" s="1" t="s">
        <v>1372</v>
      </c>
      <c r="L245" s="1" t="str">
        <f t="shared" si="10"/>
        <v>6.10.</v>
      </c>
      <c r="M245" s="1" t="str">
        <f t="shared" si="10"/>
        <v>6.10.</v>
      </c>
      <c r="N245" t="s">
        <v>46</v>
      </c>
    </row>
    <row r="246" spans="2:14">
      <c r="B246" t="s">
        <v>382</v>
      </c>
      <c r="C246" t="s">
        <v>25</v>
      </c>
      <c r="D246">
        <v>44420</v>
      </c>
      <c r="E246" s="2" t="s">
        <v>1330</v>
      </c>
      <c r="F246" s="11" t="s">
        <v>1331</v>
      </c>
      <c r="G246" s="3">
        <v>168.41</v>
      </c>
      <c r="H246" s="1" t="s">
        <v>1328</v>
      </c>
      <c r="I246" s="2" t="s">
        <v>1301</v>
      </c>
      <c r="J246" s="10" t="s">
        <v>1373</v>
      </c>
      <c r="K246" s="1" t="s">
        <v>1328</v>
      </c>
      <c r="L246" s="1" t="str">
        <f t="shared" si="10"/>
        <v>5.10.</v>
      </c>
      <c r="M246" s="1" t="str">
        <f t="shared" si="10"/>
        <v>5.10.</v>
      </c>
      <c r="N246" t="s">
        <v>47</v>
      </c>
    </row>
    <row r="247" spans="2:14">
      <c r="B247" t="s">
        <v>383</v>
      </c>
      <c r="C247" s="2" t="s">
        <v>25</v>
      </c>
      <c r="D247">
        <v>44424</v>
      </c>
      <c r="E247" s="2" t="s">
        <v>538</v>
      </c>
      <c r="F247" s="11" t="s">
        <v>539</v>
      </c>
      <c r="G247" s="3">
        <v>513.82000000000005</v>
      </c>
      <c r="H247" s="1" t="s">
        <v>1365</v>
      </c>
      <c r="I247" s="2" t="s">
        <v>1379</v>
      </c>
      <c r="J247" s="10" t="s">
        <v>1380</v>
      </c>
      <c r="K247" s="1" t="s">
        <v>1365</v>
      </c>
      <c r="L247" s="1" t="str">
        <f t="shared" si="10"/>
        <v>19.10.</v>
      </c>
      <c r="M247" s="1" t="str">
        <f t="shared" si="10"/>
        <v>19.10.</v>
      </c>
      <c r="N247" s="1"/>
    </row>
    <row r="248" spans="2:14">
      <c r="B248" t="s">
        <v>384</v>
      </c>
      <c r="C248" t="s">
        <v>466</v>
      </c>
      <c r="D248">
        <v>40610</v>
      </c>
      <c r="E248" s="2" t="s">
        <v>1404</v>
      </c>
      <c r="F248" s="11" t="s">
        <v>1384</v>
      </c>
      <c r="G248" s="3">
        <v>190.49</v>
      </c>
      <c r="H248" s="1" t="s">
        <v>1382</v>
      </c>
      <c r="I248" s="2" t="s">
        <v>1434</v>
      </c>
      <c r="J248" s="10" t="s">
        <v>1385</v>
      </c>
      <c r="K248" s="1" t="s">
        <v>1386</v>
      </c>
      <c r="L248" s="1" t="str">
        <f t="shared" si="10"/>
        <v>26.10.</v>
      </c>
      <c r="M248" s="1" t="str">
        <f t="shared" si="10"/>
        <v>26.10.</v>
      </c>
      <c r="N248" s="1"/>
    </row>
    <row r="249" spans="2:14">
      <c r="B249" t="s">
        <v>385</v>
      </c>
      <c r="C249" t="s">
        <v>466</v>
      </c>
      <c r="D249">
        <v>43410</v>
      </c>
      <c r="E249" s="2" t="s">
        <v>1405</v>
      </c>
      <c r="F249" s="11" t="s">
        <v>1387</v>
      </c>
      <c r="G249" s="3">
        <v>420</v>
      </c>
      <c r="H249" s="1" t="s">
        <v>1382</v>
      </c>
      <c r="I249" s="2" t="s">
        <v>1388</v>
      </c>
      <c r="J249" s="10" t="s">
        <v>1389</v>
      </c>
      <c r="K249" s="1" t="s">
        <v>1390</v>
      </c>
      <c r="L249" s="1" t="str">
        <f t="shared" si="10"/>
        <v>24.10.</v>
      </c>
      <c r="M249" s="1" t="str">
        <f t="shared" si="10"/>
        <v>24.10.</v>
      </c>
      <c r="N249" s="1"/>
    </row>
    <row r="250" spans="2:14">
      <c r="B250" t="s">
        <v>386</v>
      </c>
      <c r="C250" t="s">
        <v>466</v>
      </c>
      <c r="D250">
        <v>40700</v>
      </c>
      <c r="E250" s="2" t="s">
        <v>600</v>
      </c>
      <c r="F250" s="11" t="s">
        <v>601</v>
      </c>
      <c r="G250" s="3">
        <v>59.72</v>
      </c>
      <c r="H250" s="1" t="s">
        <v>1382</v>
      </c>
      <c r="I250" s="2" t="s">
        <v>1391</v>
      </c>
      <c r="J250" s="10" t="s">
        <v>1392</v>
      </c>
      <c r="K250" s="1" t="s">
        <v>1393</v>
      </c>
      <c r="L250" s="1" t="s">
        <v>1323</v>
      </c>
      <c r="M250" s="1" t="s">
        <v>1315</v>
      </c>
      <c r="N250" s="1"/>
    </row>
    <row r="251" spans="2:14">
      <c r="B251" t="s">
        <v>387</v>
      </c>
      <c r="C251" t="s">
        <v>453</v>
      </c>
      <c r="D251">
        <v>41410</v>
      </c>
      <c r="E251" s="2" t="s">
        <v>604</v>
      </c>
      <c r="F251" s="11" t="s">
        <v>455</v>
      </c>
      <c r="G251" s="3">
        <v>602.25</v>
      </c>
      <c r="H251" s="1" t="s">
        <v>1382</v>
      </c>
      <c r="I251" s="2" t="s">
        <v>1394</v>
      </c>
      <c r="J251" s="10" t="s">
        <v>1395</v>
      </c>
      <c r="K251" s="1" t="s">
        <v>1396</v>
      </c>
      <c r="L251" s="1" t="str">
        <f t="shared" si="10"/>
        <v>23.10.</v>
      </c>
      <c r="M251" s="1" t="str">
        <f t="shared" si="10"/>
        <v>23.10.</v>
      </c>
      <c r="N251" s="1"/>
    </row>
    <row r="252" spans="2:14">
      <c r="B252" t="s">
        <v>388</v>
      </c>
      <c r="C252" t="s">
        <v>554</v>
      </c>
      <c r="D252">
        <v>43490</v>
      </c>
      <c r="E252" s="2" t="s">
        <v>1397</v>
      </c>
      <c r="F252" s="11" t="s">
        <v>1398</v>
      </c>
      <c r="G252" s="3">
        <v>122</v>
      </c>
      <c r="H252" s="1" t="s">
        <v>1382</v>
      </c>
      <c r="I252" s="2" t="s">
        <v>1399</v>
      </c>
      <c r="J252" s="10" t="s">
        <v>1400</v>
      </c>
      <c r="K252" s="1" t="s">
        <v>1362</v>
      </c>
      <c r="L252" s="1" t="str">
        <f t="shared" si="10"/>
        <v>13.10.</v>
      </c>
      <c r="M252" s="1" t="str">
        <f t="shared" si="10"/>
        <v>13.10.</v>
      </c>
      <c r="N252" s="1"/>
    </row>
    <row r="253" spans="2:14">
      <c r="B253" t="s">
        <v>389</v>
      </c>
      <c r="C253" t="s">
        <v>466</v>
      </c>
      <c r="D253">
        <v>40800</v>
      </c>
      <c r="E253" s="2" t="s">
        <v>592</v>
      </c>
      <c r="F253" s="11" t="s">
        <v>593</v>
      </c>
      <c r="G253" s="3">
        <v>62.85</v>
      </c>
      <c r="H253" s="1" t="s">
        <v>1461</v>
      </c>
      <c r="I253" s="2" t="s">
        <v>1401</v>
      </c>
      <c r="J253" s="10" t="s">
        <v>1402</v>
      </c>
      <c r="K253" s="1" t="s">
        <v>1362</v>
      </c>
      <c r="L253" s="1" t="str">
        <f t="shared" si="10"/>
        <v>13.10.</v>
      </c>
      <c r="M253" s="1" t="str">
        <f t="shared" si="10"/>
        <v>13.10.</v>
      </c>
      <c r="N253" s="1"/>
    </row>
    <row r="254" spans="2:14">
      <c r="B254" t="s">
        <v>390</v>
      </c>
      <c r="C254" t="s">
        <v>554</v>
      </c>
      <c r="D254">
        <v>43420</v>
      </c>
      <c r="E254" s="2" t="s">
        <v>592</v>
      </c>
      <c r="F254" s="11" t="s">
        <v>593</v>
      </c>
      <c r="G254" s="3">
        <v>579</v>
      </c>
      <c r="H254" s="1" t="s">
        <v>1346</v>
      </c>
      <c r="I254" s="2" t="s">
        <v>1347</v>
      </c>
      <c r="J254" s="10" t="s">
        <v>1403</v>
      </c>
      <c r="K254" s="1" t="s">
        <v>1346</v>
      </c>
      <c r="L254" s="1" t="str">
        <f t="shared" si="10"/>
        <v>12.10.</v>
      </c>
      <c r="M254" s="1" t="str">
        <f t="shared" si="10"/>
        <v>12.10.</v>
      </c>
      <c r="N254" t="s">
        <v>48</v>
      </c>
    </row>
    <row r="255" spans="2:14">
      <c r="B255" t="s">
        <v>391</v>
      </c>
      <c r="C255" t="s">
        <v>466</v>
      </c>
      <c r="D255">
        <v>40610</v>
      </c>
      <c r="E255" s="2" t="s">
        <v>1406</v>
      </c>
      <c r="F255" s="11" t="s">
        <v>1407</v>
      </c>
      <c r="G255" s="3">
        <v>85.4</v>
      </c>
      <c r="H255" s="1" t="s">
        <v>1382</v>
      </c>
      <c r="I255" s="2" t="s">
        <v>1408</v>
      </c>
      <c r="J255" s="10" t="s">
        <v>1409</v>
      </c>
      <c r="K255" s="1" t="s">
        <v>1362</v>
      </c>
      <c r="L255" s="1" t="str">
        <f t="shared" si="10"/>
        <v>13.10.</v>
      </c>
      <c r="M255" s="1" t="str">
        <f t="shared" si="10"/>
        <v>13.10.</v>
      </c>
      <c r="N255" s="1"/>
    </row>
    <row r="256" spans="2:14">
      <c r="B256" t="s">
        <v>392</v>
      </c>
      <c r="C256" t="s">
        <v>25</v>
      </c>
      <c r="D256">
        <v>44420</v>
      </c>
      <c r="E256" s="2" t="s">
        <v>745</v>
      </c>
      <c r="F256" s="11" t="s">
        <v>746</v>
      </c>
      <c r="G256" s="3">
        <v>78.349999999999994</v>
      </c>
      <c r="H256" s="1" t="s">
        <v>1414</v>
      </c>
      <c r="I256" s="2" t="s">
        <v>1415</v>
      </c>
      <c r="J256" s="10" t="s">
        <v>1416</v>
      </c>
      <c r="K256" s="1" t="s">
        <v>1362</v>
      </c>
      <c r="L256" s="1" t="str">
        <f t="shared" si="10"/>
        <v>13.10.</v>
      </c>
      <c r="M256" s="1" t="str">
        <f t="shared" si="10"/>
        <v>13.10.</v>
      </c>
      <c r="N256" s="1" t="s">
        <v>361</v>
      </c>
    </row>
    <row r="257" spans="2:14">
      <c r="B257" t="s">
        <v>393</v>
      </c>
      <c r="C257" t="s">
        <v>25</v>
      </c>
      <c r="D257">
        <v>44420</v>
      </c>
      <c r="E257" s="2" t="s">
        <v>578</v>
      </c>
      <c r="F257" s="11" t="s">
        <v>579</v>
      </c>
      <c r="G257" s="3">
        <v>7.5</v>
      </c>
      <c r="H257" s="1" t="s">
        <v>1414</v>
      </c>
      <c r="I257" s="2" t="s">
        <v>1132</v>
      </c>
      <c r="J257" s="10" t="s">
        <v>1417</v>
      </c>
      <c r="K257" s="1" t="s">
        <v>1418</v>
      </c>
      <c r="L257" s="1" t="str">
        <f t="shared" si="10"/>
        <v>26.9.</v>
      </c>
      <c r="M257" s="1" t="str">
        <f t="shared" si="10"/>
        <v>26.9.</v>
      </c>
      <c r="N257" s="1" t="s">
        <v>361</v>
      </c>
    </row>
    <row r="258" spans="2:14">
      <c r="B258" t="s">
        <v>394</v>
      </c>
      <c r="C258" t="s">
        <v>25</v>
      </c>
      <c r="D258">
        <v>44420</v>
      </c>
      <c r="E258" s="2" t="s">
        <v>374</v>
      </c>
      <c r="F258" s="11" t="s">
        <v>373</v>
      </c>
      <c r="G258" s="3">
        <v>40</v>
      </c>
      <c r="H258" s="1" t="s">
        <v>1414</v>
      </c>
      <c r="I258" s="2" t="s">
        <v>1419</v>
      </c>
      <c r="J258" s="10" t="s">
        <v>1420</v>
      </c>
      <c r="K258" s="1" t="s">
        <v>1317</v>
      </c>
      <c r="L258" s="1" t="str">
        <f t="shared" ref="L258:M282" si="11">K258</f>
        <v>5.9.</v>
      </c>
      <c r="M258" s="1" t="str">
        <f t="shared" si="11"/>
        <v>5.9.</v>
      </c>
      <c r="N258" s="1" t="s">
        <v>361</v>
      </c>
    </row>
    <row r="259" spans="2:14">
      <c r="B259" t="s">
        <v>395</v>
      </c>
      <c r="C259" t="s">
        <v>25</v>
      </c>
      <c r="D259">
        <v>44420</v>
      </c>
      <c r="E259" s="2" t="s">
        <v>374</v>
      </c>
      <c r="F259" s="11" t="s">
        <v>373</v>
      </c>
      <c r="G259" s="3">
        <v>16</v>
      </c>
      <c r="H259" s="1" t="s">
        <v>1414</v>
      </c>
      <c r="I259" s="2" t="s">
        <v>1123</v>
      </c>
      <c r="J259" s="10" t="s">
        <v>1421</v>
      </c>
      <c r="K259" s="1" t="s">
        <v>1422</v>
      </c>
      <c r="L259" s="1" t="str">
        <f t="shared" si="11"/>
        <v>16.9.</v>
      </c>
      <c r="M259" s="1" t="str">
        <f t="shared" si="11"/>
        <v>16.9.</v>
      </c>
      <c r="N259" s="1" t="s">
        <v>361</v>
      </c>
    </row>
    <row r="260" spans="2:14">
      <c r="B260" t="s">
        <v>396</v>
      </c>
      <c r="C260" t="s">
        <v>25</v>
      </c>
      <c r="D260">
        <v>44420</v>
      </c>
      <c r="E260" s="2" t="s">
        <v>374</v>
      </c>
      <c r="F260" s="11" t="s">
        <v>373</v>
      </c>
      <c r="G260" s="3">
        <v>40</v>
      </c>
      <c r="H260" s="1" t="s">
        <v>1414</v>
      </c>
      <c r="I260" s="2" t="s">
        <v>1419</v>
      </c>
      <c r="J260" s="10" t="s">
        <v>1423</v>
      </c>
      <c r="K260" s="1" t="s">
        <v>1306</v>
      </c>
      <c r="L260" s="1" t="str">
        <f t="shared" si="11"/>
        <v>19.9.</v>
      </c>
      <c r="M260" s="1" t="str">
        <f t="shared" si="11"/>
        <v>19.9.</v>
      </c>
      <c r="N260" s="1" t="s">
        <v>361</v>
      </c>
    </row>
    <row r="261" spans="2:14">
      <c r="B261" t="s">
        <v>397</v>
      </c>
      <c r="C261" t="s">
        <v>25</v>
      </c>
      <c r="D261">
        <v>44420</v>
      </c>
      <c r="E261" s="2" t="s">
        <v>374</v>
      </c>
      <c r="F261" s="11" t="s">
        <v>373</v>
      </c>
      <c r="G261" s="3">
        <v>8</v>
      </c>
      <c r="H261" s="1" t="s">
        <v>1414</v>
      </c>
      <c r="I261" s="2" t="s">
        <v>1424</v>
      </c>
      <c r="J261" s="10" t="s">
        <v>1425</v>
      </c>
      <c r="K261" s="1" t="s">
        <v>1359</v>
      </c>
      <c r="L261" s="1" t="str">
        <f t="shared" si="11"/>
        <v>3.10.</v>
      </c>
      <c r="M261" s="1" t="str">
        <f t="shared" si="11"/>
        <v>3.10.</v>
      </c>
      <c r="N261" s="1" t="s">
        <v>361</v>
      </c>
    </row>
    <row r="262" spans="2:14">
      <c r="B262" t="s">
        <v>398</v>
      </c>
      <c r="C262" t="s">
        <v>25</v>
      </c>
      <c r="D262">
        <v>44420</v>
      </c>
      <c r="E262" s="2" t="s">
        <v>374</v>
      </c>
      <c r="F262" s="11" t="s">
        <v>373</v>
      </c>
      <c r="G262" s="3">
        <v>16</v>
      </c>
      <c r="H262" s="1" t="s">
        <v>1414</v>
      </c>
      <c r="I262" s="2" t="s">
        <v>1123</v>
      </c>
      <c r="J262" s="10" t="s">
        <v>1426</v>
      </c>
      <c r="K262" s="1" t="s">
        <v>1359</v>
      </c>
      <c r="L262" s="1" t="str">
        <f t="shared" si="11"/>
        <v>3.10.</v>
      </c>
      <c r="M262" s="1" t="str">
        <f t="shared" si="11"/>
        <v>3.10.</v>
      </c>
      <c r="N262" s="1" t="s">
        <v>361</v>
      </c>
    </row>
    <row r="263" spans="2:14">
      <c r="B263" t="s">
        <v>399</v>
      </c>
      <c r="C263" t="s">
        <v>25</v>
      </c>
      <c r="D263">
        <v>44420</v>
      </c>
      <c r="E263" s="2" t="s">
        <v>374</v>
      </c>
      <c r="F263" s="11" t="s">
        <v>373</v>
      </c>
      <c r="G263" s="3">
        <v>24</v>
      </c>
      <c r="H263" s="1" t="s">
        <v>1414</v>
      </c>
      <c r="I263" s="2" t="s">
        <v>1126</v>
      </c>
      <c r="J263" s="10" t="s">
        <v>1427</v>
      </c>
      <c r="K263" s="1" t="s">
        <v>1428</v>
      </c>
      <c r="L263" s="1" t="str">
        <f t="shared" si="11"/>
        <v>11.10.</v>
      </c>
      <c r="M263" s="1" t="str">
        <f t="shared" si="11"/>
        <v>11.10.</v>
      </c>
      <c r="N263" s="1" t="s">
        <v>361</v>
      </c>
    </row>
    <row r="264" spans="2:14">
      <c r="B264" t="s">
        <v>400</v>
      </c>
      <c r="C264" t="s">
        <v>25</v>
      </c>
      <c r="D264">
        <v>44420</v>
      </c>
      <c r="E264" s="2" t="s">
        <v>374</v>
      </c>
      <c r="F264" s="11" t="s">
        <v>373</v>
      </c>
      <c r="G264" s="3">
        <v>8</v>
      </c>
      <c r="H264" s="1" t="s">
        <v>1414</v>
      </c>
      <c r="I264" s="2" t="s">
        <v>1424</v>
      </c>
      <c r="J264" s="10" t="s">
        <v>1429</v>
      </c>
      <c r="K264" s="1" t="s">
        <v>1428</v>
      </c>
      <c r="L264" s="1" t="str">
        <f t="shared" si="11"/>
        <v>11.10.</v>
      </c>
      <c r="M264" s="1" t="str">
        <f t="shared" si="11"/>
        <v>11.10.</v>
      </c>
      <c r="N264" s="1" t="s">
        <v>361</v>
      </c>
    </row>
    <row r="265" spans="2:14">
      <c r="B265" t="s">
        <v>401</v>
      </c>
      <c r="C265" t="s">
        <v>25</v>
      </c>
      <c r="D265">
        <v>44420</v>
      </c>
      <c r="E265" s="2" t="s">
        <v>374</v>
      </c>
      <c r="F265" s="11" t="s">
        <v>373</v>
      </c>
      <c r="G265" s="3">
        <v>32</v>
      </c>
      <c r="H265" s="1" t="s">
        <v>1414</v>
      </c>
      <c r="I265" s="2" t="s">
        <v>1126</v>
      </c>
      <c r="J265" s="10" t="s">
        <v>1430</v>
      </c>
      <c r="K265" s="1" t="s">
        <v>1369</v>
      </c>
      <c r="L265" s="1" t="str">
        <f t="shared" si="11"/>
        <v>17.10.</v>
      </c>
      <c r="M265" s="1" t="str">
        <f t="shared" si="11"/>
        <v>17.10.</v>
      </c>
      <c r="N265" s="1" t="s">
        <v>361</v>
      </c>
    </row>
    <row r="266" spans="2:14">
      <c r="B266" t="s">
        <v>402</v>
      </c>
      <c r="C266" t="s">
        <v>554</v>
      </c>
      <c r="D266">
        <v>43490</v>
      </c>
      <c r="E266" s="2" t="s">
        <v>1410</v>
      </c>
      <c r="F266" s="11" t="s">
        <v>1411</v>
      </c>
      <c r="G266" s="3">
        <v>410.84</v>
      </c>
      <c r="H266" s="1" t="s">
        <v>1412</v>
      </c>
      <c r="I266" s="2" t="s">
        <v>1413</v>
      </c>
      <c r="J266" s="10" t="s">
        <v>1431</v>
      </c>
      <c r="K266" s="1" t="s">
        <v>1412</v>
      </c>
      <c r="L266" s="1" t="str">
        <f t="shared" si="11"/>
        <v>3.11.</v>
      </c>
      <c r="M266" s="1" t="str">
        <f t="shared" si="11"/>
        <v>3.11.</v>
      </c>
      <c r="N266" t="s">
        <v>50</v>
      </c>
    </row>
    <row r="267" spans="2:14">
      <c r="B267" t="s">
        <v>403</v>
      </c>
      <c r="C267" s="2" t="s">
        <v>466</v>
      </c>
      <c r="D267">
        <v>40350</v>
      </c>
      <c r="E267" s="2" t="s">
        <v>550</v>
      </c>
      <c r="F267" s="11" t="s">
        <v>551</v>
      </c>
      <c r="G267" s="3">
        <v>85</v>
      </c>
      <c r="H267" s="1" t="s">
        <v>1414</v>
      </c>
      <c r="I267" s="2" t="s">
        <v>1432</v>
      </c>
      <c r="J267" s="10" t="s">
        <v>1433</v>
      </c>
      <c r="K267" s="1" t="s">
        <v>1370</v>
      </c>
      <c r="L267" s="1" t="s">
        <v>1353</v>
      </c>
      <c r="M267" s="1" t="s">
        <v>1370</v>
      </c>
      <c r="N267" s="1"/>
    </row>
    <row r="268" spans="2:14">
      <c r="B268" t="s">
        <v>404</v>
      </c>
      <c r="C268" t="s">
        <v>554</v>
      </c>
      <c r="D268">
        <v>43420</v>
      </c>
      <c r="E268" s="2" t="s">
        <v>1435</v>
      </c>
      <c r="F268" s="11" t="s">
        <v>1436</v>
      </c>
      <c r="G268" s="3">
        <v>9768.77</v>
      </c>
      <c r="H268" s="1" t="s">
        <v>1414</v>
      </c>
      <c r="I268" s="2" t="s">
        <v>1437</v>
      </c>
      <c r="J268" s="10" t="s">
        <v>1438</v>
      </c>
      <c r="K268" s="1" t="s">
        <v>1390</v>
      </c>
      <c r="L268" s="1" t="str">
        <f t="shared" si="11"/>
        <v>24.10.</v>
      </c>
      <c r="M268" s="1" t="str">
        <f t="shared" si="11"/>
        <v>24.10.</v>
      </c>
      <c r="N268" s="1"/>
    </row>
    <row r="269" spans="2:14">
      <c r="B269" t="s">
        <v>405</v>
      </c>
      <c r="C269" t="s">
        <v>554</v>
      </c>
      <c r="D269">
        <v>43475</v>
      </c>
      <c r="E269" s="2" t="s">
        <v>555</v>
      </c>
      <c r="F269" s="11" t="s">
        <v>556</v>
      </c>
      <c r="G269" s="3">
        <v>37.17</v>
      </c>
      <c r="H269" s="1" t="s">
        <v>1414</v>
      </c>
      <c r="I269" s="2" t="s">
        <v>1439</v>
      </c>
      <c r="J269" s="10" t="s">
        <v>1440</v>
      </c>
      <c r="K269" s="1" t="s">
        <v>1412</v>
      </c>
      <c r="L269" s="1" t="s">
        <v>1353</v>
      </c>
      <c r="M269" s="1" t="s">
        <v>1370</v>
      </c>
      <c r="N269" s="1"/>
    </row>
    <row r="270" spans="2:14">
      <c r="B270" t="s">
        <v>406</v>
      </c>
      <c r="C270" t="s">
        <v>1298</v>
      </c>
      <c r="D270">
        <v>43110</v>
      </c>
      <c r="E270" s="2" t="s">
        <v>1441</v>
      </c>
      <c r="F270" s="11" t="s">
        <v>1442</v>
      </c>
      <c r="G270" s="3">
        <v>48.9</v>
      </c>
      <c r="H270" s="1" t="s">
        <v>1414</v>
      </c>
      <c r="I270" s="2" t="s">
        <v>1443</v>
      </c>
      <c r="J270" s="10" t="s">
        <v>1444</v>
      </c>
      <c r="K270" s="1" t="s">
        <v>1445</v>
      </c>
      <c r="L270" s="1" t="str">
        <f t="shared" si="11"/>
        <v>30.10.</v>
      </c>
      <c r="M270" s="1" t="str">
        <f t="shared" si="11"/>
        <v>30.10.</v>
      </c>
      <c r="N270" s="1" t="s">
        <v>1446</v>
      </c>
    </row>
    <row r="271" spans="2:14">
      <c r="B271" t="s">
        <v>407</v>
      </c>
      <c r="C271" t="s">
        <v>466</v>
      </c>
      <c r="D271">
        <v>40610</v>
      </c>
      <c r="E271" s="2" t="s">
        <v>510</v>
      </c>
      <c r="F271" s="11" t="s">
        <v>511</v>
      </c>
      <c r="G271" s="3">
        <v>6</v>
      </c>
      <c r="H271" s="1" t="s">
        <v>1414</v>
      </c>
      <c r="I271" s="2" t="s">
        <v>1447</v>
      </c>
      <c r="J271" s="10" t="s">
        <v>1448</v>
      </c>
      <c r="K271" s="1" t="s">
        <v>1365</v>
      </c>
      <c r="L271" s="1" t="str">
        <f t="shared" si="11"/>
        <v>19.10.</v>
      </c>
      <c r="M271" s="1" t="str">
        <f t="shared" si="11"/>
        <v>19.10.</v>
      </c>
      <c r="N271" s="1" t="s">
        <v>509</v>
      </c>
    </row>
    <row r="272" spans="2:14">
      <c r="B272" t="s">
        <v>408</v>
      </c>
      <c r="C272" t="s">
        <v>466</v>
      </c>
      <c r="D272">
        <v>40330</v>
      </c>
      <c r="E272" s="2" t="s">
        <v>504</v>
      </c>
      <c r="F272" s="11" t="s">
        <v>505</v>
      </c>
      <c r="G272" s="3">
        <v>4.75</v>
      </c>
      <c r="H272" s="1" t="s">
        <v>1414</v>
      </c>
      <c r="I272" s="2" t="s">
        <v>1449</v>
      </c>
      <c r="J272" s="10" t="s">
        <v>1450</v>
      </c>
      <c r="K272" s="1" t="s">
        <v>1451</v>
      </c>
      <c r="L272" s="1" t="str">
        <f t="shared" si="11"/>
        <v>4.6.</v>
      </c>
      <c r="M272" s="1" t="str">
        <f t="shared" si="11"/>
        <v>4.6.</v>
      </c>
      <c r="N272" s="1" t="s">
        <v>509</v>
      </c>
    </row>
    <row r="273" spans="2:14">
      <c r="B273" t="s">
        <v>409</v>
      </c>
      <c r="C273" t="s">
        <v>554</v>
      </c>
      <c r="D273">
        <v>43420</v>
      </c>
      <c r="E273" s="2" t="s">
        <v>757</v>
      </c>
      <c r="F273" s="11" t="s">
        <v>758</v>
      </c>
      <c r="G273" s="3">
        <v>15.69</v>
      </c>
      <c r="H273" s="1" t="s">
        <v>1414</v>
      </c>
      <c r="I273" s="2" t="s">
        <v>1458</v>
      </c>
      <c r="J273" s="10" t="s">
        <v>1452</v>
      </c>
      <c r="K273" s="1" t="s">
        <v>1393</v>
      </c>
      <c r="L273" s="1" t="str">
        <f t="shared" si="11"/>
        <v>18.10.</v>
      </c>
      <c r="M273" s="1" t="str">
        <f t="shared" si="11"/>
        <v>18.10.</v>
      </c>
      <c r="N273" s="1" t="s">
        <v>509</v>
      </c>
    </row>
    <row r="274" spans="2:14">
      <c r="B274" t="s">
        <v>410</v>
      </c>
      <c r="C274" t="s">
        <v>554</v>
      </c>
      <c r="D274">
        <v>43420</v>
      </c>
      <c r="E274" s="2" t="s">
        <v>757</v>
      </c>
      <c r="F274" s="11" t="s">
        <v>758</v>
      </c>
      <c r="G274" s="3">
        <v>67.25</v>
      </c>
      <c r="H274" s="1" t="s">
        <v>1414</v>
      </c>
      <c r="I274" s="2" t="s">
        <v>1458</v>
      </c>
      <c r="J274" s="10" t="s">
        <v>1453</v>
      </c>
      <c r="K274" s="1" t="s">
        <v>1369</v>
      </c>
      <c r="L274" s="1" t="str">
        <f t="shared" si="11"/>
        <v>17.10.</v>
      </c>
      <c r="M274" s="1" t="str">
        <f t="shared" si="11"/>
        <v>17.10.</v>
      </c>
      <c r="N274" s="1" t="s">
        <v>509</v>
      </c>
    </row>
    <row r="275" spans="2:14">
      <c r="B275" t="s">
        <v>411</v>
      </c>
      <c r="C275" t="s">
        <v>554</v>
      </c>
      <c r="D275">
        <v>43420</v>
      </c>
      <c r="E275" s="2" t="s">
        <v>757</v>
      </c>
      <c r="F275" s="11" t="s">
        <v>758</v>
      </c>
      <c r="G275" s="3">
        <v>5.5</v>
      </c>
      <c r="H275" s="1" t="s">
        <v>1414</v>
      </c>
      <c r="I275" s="2" t="s">
        <v>1458</v>
      </c>
      <c r="J275" s="10" t="s">
        <v>1454</v>
      </c>
      <c r="K275" s="1" t="s">
        <v>1369</v>
      </c>
      <c r="L275" s="1" t="str">
        <f t="shared" si="11"/>
        <v>17.10.</v>
      </c>
      <c r="M275" s="1" t="str">
        <f t="shared" si="11"/>
        <v>17.10.</v>
      </c>
      <c r="N275" s="1" t="s">
        <v>509</v>
      </c>
    </row>
    <row r="276" spans="2:14">
      <c r="B276" t="s">
        <v>412</v>
      </c>
      <c r="C276" t="s">
        <v>554</v>
      </c>
      <c r="D276">
        <v>43420</v>
      </c>
      <c r="E276" s="2" t="s">
        <v>1455</v>
      </c>
      <c r="F276" s="11" t="s">
        <v>1456</v>
      </c>
      <c r="G276" s="3">
        <v>76.16</v>
      </c>
      <c r="H276" s="1" t="s">
        <v>1414</v>
      </c>
      <c r="I276" s="2" t="s">
        <v>1457</v>
      </c>
      <c r="J276" s="10" t="s">
        <v>1459</v>
      </c>
      <c r="K276" s="1" t="s">
        <v>1369</v>
      </c>
      <c r="L276" s="1" t="str">
        <f t="shared" si="11"/>
        <v>17.10.</v>
      </c>
      <c r="M276" s="1" t="str">
        <f t="shared" si="11"/>
        <v>17.10.</v>
      </c>
      <c r="N276" s="1" t="s">
        <v>509</v>
      </c>
    </row>
    <row r="277" spans="2:14">
      <c r="B277" t="s">
        <v>413</v>
      </c>
      <c r="C277" t="s">
        <v>554</v>
      </c>
      <c r="D277">
        <v>43420</v>
      </c>
      <c r="E277" s="2" t="s">
        <v>1174</v>
      </c>
      <c r="F277" s="11" t="s">
        <v>1175</v>
      </c>
      <c r="G277" s="3">
        <v>38.049999999999997</v>
      </c>
      <c r="H277" s="1" t="s">
        <v>1414</v>
      </c>
      <c r="I277" s="2" t="s">
        <v>1458</v>
      </c>
      <c r="J277" s="10" t="s">
        <v>1460</v>
      </c>
      <c r="K277" s="1" t="s">
        <v>1393</v>
      </c>
      <c r="L277" s="1" t="str">
        <f t="shared" si="11"/>
        <v>18.10.</v>
      </c>
      <c r="M277" s="1" t="str">
        <f t="shared" si="11"/>
        <v>18.10.</v>
      </c>
      <c r="N277" s="1" t="s">
        <v>509</v>
      </c>
    </row>
    <row r="278" spans="2:14">
      <c r="B278" t="s">
        <v>414</v>
      </c>
      <c r="C278" t="s">
        <v>25</v>
      </c>
      <c r="D278">
        <v>44440</v>
      </c>
      <c r="E278" s="2" t="s">
        <v>1360</v>
      </c>
      <c r="F278" s="11" t="s">
        <v>1479</v>
      </c>
      <c r="G278" s="3">
        <v>26</v>
      </c>
      <c r="H278" s="1" t="s">
        <v>1362</v>
      </c>
      <c r="I278" s="2" t="s">
        <v>1361</v>
      </c>
      <c r="J278" s="10" t="s">
        <v>1480</v>
      </c>
      <c r="K278" s="1" t="s">
        <v>1481</v>
      </c>
      <c r="L278" s="1" t="str">
        <f t="shared" si="11"/>
        <v>14.10.</v>
      </c>
      <c r="M278" s="1" t="str">
        <f t="shared" si="11"/>
        <v>14.10.</v>
      </c>
      <c r="N278" t="s">
        <v>273</v>
      </c>
    </row>
    <row r="279" spans="2:14">
      <c r="B279" t="s">
        <v>415</v>
      </c>
      <c r="C279" t="s">
        <v>25</v>
      </c>
      <c r="D279">
        <v>44422</v>
      </c>
      <c r="E279" s="2" t="s">
        <v>486</v>
      </c>
      <c r="F279" s="11" t="s">
        <v>487</v>
      </c>
      <c r="G279" s="7">
        <v>416</v>
      </c>
      <c r="H279" s="1" t="s">
        <v>1463</v>
      </c>
      <c r="I279" s="2" t="s">
        <v>1482</v>
      </c>
      <c r="J279" s="10" t="s">
        <v>1483</v>
      </c>
      <c r="K279" s="1" t="s">
        <v>1484</v>
      </c>
      <c r="L279" s="1" t="s">
        <v>1353</v>
      </c>
      <c r="M279" s="1" t="s">
        <v>1370</v>
      </c>
      <c r="N279" s="1"/>
    </row>
    <row r="280" spans="2:14">
      <c r="B280" t="s">
        <v>416</v>
      </c>
      <c r="C280" t="s">
        <v>643</v>
      </c>
      <c r="D280">
        <v>43310</v>
      </c>
      <c r="E280" s="2" t="s">
        <v>592</v>
      </c>
      <c r="F280" s="11" t="s">
        <v>593</v>
      </c>
      <c r="G280" s="3">
        <v>379.42</v>
      </c>
      <c r="H280" s="1" t="s">
        <v>1302</v>
      </c>
      <c r="I280" s="2" t="s">
        <v>1303</v>
      </c>
      <c r="J280" s="10" t="s">
        <v>1485</v>
      </c>
      <c r="K280" s="1" t="s">
        <v>1306</v>
      </c>
      <c r="L280" s="1" t="str">
        <f t="shared" si="11"/>
        <v>19.9.</v>
      </c>
      <c r="M280" s="1" t="str">
        <f t="shared" si="11"/>
        <v>19.9.</v>
      </c>
      <c r="N280" t="s">
        <v>45</v>
      </c>
    </row>
    <row r="281" spans="2:14">
      <c r="B281" t="s">
        <v>417</v>
      </c>
      <c r="C281" t="s">
        <v>466</v>
      </c>
      <c r="D281">
        <v>40360</v>
      </c>
      <c r="E281" t="s">
        <v>491</v>
      </c>
      <c r="F281" s="10" t="s">
        <v>492</v>
      </c>
      <c r="G281" s="3">
        <v>26.28</v>
      </c>
      <c r="H281" s="1" t="s">
        <v>1504</v>
      </c>
      <c r="I281" s="2" t="s">
        <v>1505</v>
      </c>
      <c r="J281" s="10" t="s">
        <v>1506</v>
      </c>
      <c r="K281" s="1" t="s">
        <v>1461</v>
      </c>
      <c r="L281" s="1" t="s">
        <v>1507</v>
      </c>
      <c r="M281" s="1" t="s">
        <v>1508</v>
      </c>
      <c r="N281" s="1"/>
    </row>
    <row r="282" spans="2:14">
      <c r="B282" t="s">
        <v>418</v>
      </c>
      <c r="C282" s="2" t="s">
        <v>25</v>
      </c>
      <c r="D282">
        <v>44424</v>
      </c>
      <c r="E282" s="2" t="s">
        <v>538</v>
      </c>
      <c r="F282" s="11" t="s">
        <v>539</v>
      </c>
      <c r="G282" s="3">
        <v>645.96</v>
      </c>
      <c r="H282" s="1" t="s">
        <v>1504</v>
      </c>
      <c r="I282" s="2" t="s">
        <v>1509</v>
      </c>
      <c r="J282" s="10" t="s">
        <v>1510</v>
      </c>
      <c r="K282" s="1" t="s">
        <v>1461</v>
      </c>
      <c r="L282" s="1" t="str">
        <f t="shared" si="11"/>
        <v>20.11.</v>
      </c>
      <c r="M282" s="1" t="str">
        <f t="shared" si="11"/>
        <v>20.11.</v>
      </c>
      <c r="N282" s="1"/>
    </row>
    <row r="283" spans="2:14">
      <c r="B283" t="s">
        <v>419</v>
      </c>
      <c r="C283" t="s">
        <v>466</v>
      </c>
      <c r="D283">
        <v>40700</v>
      </c>
      <c r="E283" s="2" t="s">
        <v>600</v>
      </c>
      <c r="F283" s="11" t="s">
        <v>601</v>
      </c>
      <c r="G283" s="3">
        <v>68.62</v>
      </c>
      <c r="H283" s="1" t="s">
        <v>1504</v>
      </c>
      <c r="I283" s="2" t="s">
        <v>1511</v>
      </c>
      <c r="J283" s="10" t="s">
        <v>1512</v>
      </c>
      <c r="K283" s="1" t="s">
        <v>1513</v>
      </c>
      <c r="L283" s="1" t="s">
        <v>1353</v>
      </c>
      <c r="M283" s="1" t="s">
        <v>1370</v>
      </c>
      <c r="N283" s="1"/>
    </row>
    <row r="284" spans="2:14">
      <c r="B284" t="s">
        <v>420</v>
      </c>
      <c r="C284" t="s">
        <v>554</v>
      </c>
      <c r="D284">
        <v>43420</v>
      </c>
      <c r="E284" s="2" t="s">
        <v>926</v>
      </c>
      <c r="F284" s="11" t="s">
        <v>927</v>
      </c>
      <c r="G284" s="3">
        <v>11.3</v>
      </c>
      <c r="H284" s="1" t="s">
        <v>1504</v>
      </c>
      <c r="I284" s="2" t="s">
        <v>928</v>
      </c>
      <c r="J284" s="11" t="s">
        <v>1514</v>
      </c>
      <c r="K284" s="6" t="s">
        <v>1386</v>
      </c>
      <c r="L284" s="1" t="str">
        <f t="shared" ref="L284" si="12">K284</f>
        <v>26.10.</v>
      </c>
      <c r="M284" s="1" t="str">
        <f t="shared" ref="M284" si="13">L284</f>
        <v>26.10.</v>
      </c>
      <c r="N284" t="s">
        <v>762</v>
      </c>
    </row>
    <row r="285" spans="2:14">
      <c r="B285" t="s">
        <v>421</v>
      </c>
      <c r="C285" t="s">
        <v>453</v>
      </c>
      <c r="D285">
        <v>41410</v>
      </c>
      <c r="E285" s="2" t="s">
        <v>604</v>
      </c>
      <c r="F285" s="11" t="s">
        <v>455</v>
      </c>
      <c r="G285" s="3">
        <v>322.72000000000003</v>
      </c>
      <c r="H285" s="1" t="s">
        <v>1504</v>
      </c>
      <c r="I285" s="2" t="s">
        <v>1515</v>
      </c>
      <c r="J285" s="10" t="s">
        <v>1516</v>
      </c>
      <c r="K285" s="1" t="s">
        <v>1461</v>
      </c>
      <c r="L285" s="1" t="str">
        <f t="shared" ref="L285:M292" si="14">K285</f>
        <v>20.11.</v>
      </c>
      <c r="M285" s="1" t="str">
        <f t="shared" ref="M285:M291" si="15">L285</f>
        <v>20.11.</v>
      </c>
    </row>
    <row r="286" spans="2:14">
      <c r="B286" t="s">
        <v>422</v>
      </c>
      <c r="C286" t="s">
        <v>466</v>
      </c>
      <c r="D286">
        <v>40610</v>
      </c>
      <c r="E286" s="2" t="s">
        <v>1335</v>
      </c>
      <c r="F286" s="11" t="s">
        <v>1336</v>
      </c>
      <c r="G286" s="3">
        <v>368.76</v>
      </c>
      <c r="H286" s="1" t="s">
        <v>1517</v>
      </c>
      <c r="I286" s="2" t="s">
        <v>1518</v>
      </c>
      <c r="J286" s="10" t="s">
        <v>1519</v>
      </c>
      <c r="K286" s="1" t="s">
        <v>1520</v>
      </c>
      <c r="L286" s="1" t="str">
        <f t="shared" si="14"/>
        <v>24.11.</v>
      </c>
      <c r="M286" s="1" t="str">
        <f t="shared" si="15"/>
        <v>24.11.</v>
      </c>
    </row>
    <row r="287" spans="2:14">
      <c r="B287" t="s">
        <v>423</v>
      </c>
      <c r="C287" t="s">
        <v>25</v>
      </c>
      <c r="D287">
        <v>44420</v>
      </c>
      <c r="E287" s="2" t="s">
        <v>374</v>
      </c>
      <c r="F287" s="11" t="s">
        <v>373</v>
      </c>
      <c r="G287" s="3">
        <v>16</v>
      </c>
      <c r="H287" s="1" t="s">
        <v>1521</v>
      </c>
      <c r="I287" s="2" t="s">
        <v>1123</v>
      </c>
      <c r="J287" s="10" t="s">
        <v>1522</v>
      </c>
      <c r="K287" s="1" t="s">
        <v>1523</v>
      </c>
      <c r="L287" s="1" t="str">
        <f t="shared" si="14"/>
        <v>21.11.</v>
      </c>
      <c r="M287" s="1" t="str">
        <f t="shared" si="15"/>
        <v>21.11.</v>
      </c>
      <c r="N287" s="1" t="s">
        <v>1524</v>
      </c>
    </row>
    <row r="288" spans="2:14">
      <c r="B288" t="s">
        <v>424</v>
      </c>
      <c r="C288" t="s">
        <v>25</v>
      </c>
      <c r="D288">
        <v>44420</v>
      </c>
      <c r="E288" s="2" t="s">
        <v>374</v>
      </c>
      <c r="F288" s="11" t="s">
        <v>373</v>
      </c>
      <c r="G288" s="3">
        <v>8</v>
      </c>
      <c r="H288" s="1" t="s">
        <v>1521</v>
      </c>
      <c r="I288" s="2" t="s">
        <v>1424</v>
      </c>
      <c r="J288" s="10" t="s">
        <v>1525</v>
      </c>
      <c r="K288" s="1" t="s">
        <v>1523</v>
      </c>
      <c r="L288" s="1" t="str">
        <f t="shared" si="14"/>
        <v>21.11.</v>
      </c>
      <c r="M288" s="1" t="str">
        <f t="shared" si="15"/>
        <v>21.11.</v>
      </c>
      <c r="N288" s="1" t="s">
        <v>1524</v>
      </c>
    </row>
    <row r="289" spans="2:14">
      <c r="B289" t="s">
        <v>425</v>
      </c>
      <c r="C289" t="s">
        <v>25</v>
      </c>
      <c r="D289">
        <v>44420</v>
      </c>
      <c r="E289" s="2" t="s">
        <v>374</v>
      </c>
      <c r="F289" s="11" t="s">
        <v>373</v>
      </c>
      <c r="G289" s="3">
        <v>74</v>
      </c>
      <c r="H289" s="1" t="s">
        <v>1521</v>
      </c>
      <c r="I289" s="2" t="s">
        <v>1537</v>
      </c>
      <c r="J289" s="10" t="s">
        <v>1526</v>
      </c>
      <c r="K289" s="1" t="s">
        <v>1527</v>
      </c>
      <c r="L289" s="1" t="str">
        <f t="shared" si="14"/>
        <v>14.11.</v>
      </c>
      <c r="M289" s="1" t="str">
        <f t="shared" si="15"/>
        <v>14.11.</v>
      </c>
      <c r="N289" s="1" t="s">
        <v>1524</v>
      </c>
    </row>
    <row r="290" spans="2:14">
      <c r="B290" t="s">
        <v>426</v>
      </c>
      <c r="C290" t="s">
        <v>25</v>
      </c>
      <c r="D290">
        <v>44420</v>
      </c>
      <c r="E290" s="2" t="s">
        <v>374</v>
      </c>
      <c r="F290" s="11" t="s">
        <v>373</v>
      </c>
      <c r="G290" s="3">
        <v>32.9</v>
      </c>
      <c r="H290" s="1" t="s">
        <v>1521</v>
      </c>
      <c r="I290" s="2" t="s">
        <v>1528</v>
      </c>
      <c r="J290" s="10" t="s">
        <v>1529</v>
      </c>
      <c r="K290" s="1" t="s">
        <v>1527</v>
      </c>
      <c r="L290" s="1" t="str">
        <f t="shared" si="14"/>
        <v>14.11.</v>
      </c>
      <c r="M290" s="1" t="str">
        <f t="shared" si="15"/>
        <v>14.11.</v>
      </c>
      <c r="N290" s="1" t="s">
        <v>1524</v>
      </c>
    </row>
    <row r="291" spans="2:14">
      <c r="B291" t="s">
        <v>427</v>
      </c>
      <c r="C291" t="s">
        <v>25</v>
      </c>
      <c r="D291">
        <v>44420</v>
      </c>
      <c r="E291" s="2" t="s">
        <v>1530</v>
      </c>
      <c r="F291" s="11" t="s">
        <v>1531</v>
      </c>
      <c r="G291" s="3">
        <v>208.01</v>
      </c>
      <c r="H291" s="1" t="s">
        <v>1521</v>
      </c>
      <c r="I291" s="2" t="s">
        <v>535</v>
      </c>
      <c r="J291" s="10" t="s">
        <v>1532</v>
      </c>
      <c r="K291" s="1" t="s">
        <v>1533</v>
      </c>
      <c r="L291" s="1" t="str">
        <f t="shared" si="14"/>
        <v>28.10.</v>
      </c>
      <c r="M291" s="1" t="str">
        <f t="shared" si="15"/>
        <v>28.10.</v>
      </c>
      <c r="N291" s="1" t="s">
        <v>361</v>
      </c>
    </row>
    <row r="292" spans="2:14">
      <c r="B292" t="s">
        <v>428</v>
      </c>
      <c r="C292" t="s">
        <v>25</v>
      </c>
      <c r="D292">
        <v>44420</v>
      </c>
      <c r="E292" s="2" t="s">
        <v>374</v>
      </c>
      <c r="F292" s="11" t="s">
        <v>373</v>
      </c>
      <c r="G292" s="3">
        <v>8</v>
      </c>
      <c r="H292" s="1" t="s">
        <v>1521</v>
      </c>
      <c r="I292" s="2" t="s">
        <v>1424</v>
      </c>
      <c r="J292" s="10" t="s">
        <v>1534</v>
      </c>
      <c r="K292" s="1" t="s">
        <v>1527</v>
      </c>
      <c r="L292" s="1" t="str">
        <f t="shared" si="14"/>
        <v>14.11.</v>
      </c>
      <c r="M292" s="1" t="str">
        <f t="shared" si="14"/>
        <v>14.11.</v>
      </c>
      <c r="N292" s="1" t="s">
        <v>361</v>
      </c>
    </row>
    <row r="293" spans="2:14">
      <c r="B293" t="s">
        <v>429</v>
      </c>
      <c r="C293" t="s">
        <v>25</v>
      </c>
      <c r="D293">
        <v>44420</v>
      </c>
      <c r="E293" s="2" t="s">
        <v>374</v>
      </c>
      <c r="F293" s="11" t="s">
        <v>373</v>
      </c>
      <c r="G293" s="3">
        <v>16</v>
      </c>
      <c r="H293" s="1" t="s">
        <v>1521</v>
      </c>
      <c r="I293" s="2" t="s">
        <v>1123</v>
      </c>
      <c r="J293" s="10" t="s">
        <v>1535</v>
      </c>
      <c r="K293" s="1" t="s">
        <v>1390</v>
      </c>
      <c r="L293" s="1" t="str">
        <f t="shared" ref="L293:M308" si="16">K293</f>
        <v>24.10.</v>
      </c>
      <c r="M293" s="1" t="str">
        <f t="shared" si="16"/>
        <v>24.10.</v>
      </c>
      <c r="N293" s="1" t="s">
        <v>361</v>
      </c>
    </row>
    <row r="294" spans="2:14">
      <c r="B294" t="s">
        <v>430</v>
      </c>
      <c r="C294" t="s">
        <v>25</v>
      </c>
      <c r="D294">
        <v>44420</v>
      </c>
      <c r="E294" s="2" t="s">
        <v>374</v>
      </c>
      <c r="F294" s="11" t="s">
        <v>373</v>
      </c>
      <c r="G294" s="3">
        <v>48</v>
      </c>
      <c r="H294" s="1" t="s">
        <v>1521</v>
      </c>
      <c r="I294" s="2" t="s">
        <v>1536</v>
      </c>
      <c r="J294" s="10" t="s">
        <v>1538</v>
      </c>
      <c r="K294" s="1" t="s">
        <v>1539</v>
      </c>
      <c r="L294" s="1" t="str">
        <f t="shared" si="16"/>
        <v>28.11.</v>
      </c>
      <c r="M294" s="1" t="str">
        <f t="shared" si="16"/>
        <v>28.11.</v>
      </c>
      <c r="N294" s="1" t="s">
        <v>361</v>
      </c>
    </row>
    <row r="295" spans="2:14">
      <c r="B295" t="s">
        <v>431</v>
      </c>
      <c r="C295" t="s">
        <v>25</v>
      </c>
      <c r="D295">
        <v>44420</v>
      </c>
      <c r="E295" s="2" t="s">
        <v>374</v>
      </c>
      <c r="F295" s="11" t="s">
        <v>373</v>
      </c>
      <c r="G295" s="3">
        <v>34</v>
      </c>
      <c r="H295" s="1" t="s">
        <v>1521</v>
      </c>
      <c r="I295" s="2" t="s">
        <v>622</v>
      </c>
      <c r="J295" s="10" t="s">
        <v>1540</v>
      </c>
      <c r="K295" s="1" t="s">
        <v>1539</v>
      </c>
      <c r="L295" s="1" t="str">
        <f t="shared" si="16"/>
        <v>28.11.</v>
      </c>
      <c r="M295" s="1" t="str">
        <f t="shared" si="16"/>
        <v>28.11.</v>
      </c>
      <c r="N295" s="1" t="s">
        <v>361</v>
      </c>
    </row>
    <row r="296" spans="2:14">
      <c r="B296" t="s">
        <v>432</v>
      </c>
      <c r="C296" t="s">
        <v>466</v>
      </c>
      <c r="D296">
        <v>40610</v>
      </c>
      <c r="E296" s="2" t="s">
        <v>862</v>
      </c>
      <c r="F296" s="11" t="s">
        <v>863</v>
      </c>
      <c r="G296" s="3">
        <v>0.95</v>
      </c>
      <c r="H296" s="1" t="s">
        <v>1597</v>
      </c>
      <c r="I296" s="2" t="s">
        <v>1603</v>
      </c>
      <c r="J296" s="10" t="s">
        <v>1598</v>
      </c>
      <c r="K296" s="1" t="s">
        <v>1599</v>
      </c>
      <c r="L296" s="1" t="str">
        <f t="shared" si="16"/>
        <v>29.11.</v>
      </c>
      <c r="M296" s="1" t="str">
        <f t="shared" si="16"/>
        <v>29.11.</v>
      </c>
      <c r="N296" s="1" t="s">
        <v>1600</v>
      </c>
    </row>
    <row r="297" spans="2:14">
      <c r="B297" t="s">
        <v>433</v>
      </c>
      <c r="C297" t="s">
        <v>466</v>
      </c>
      <c r="D297">
        <v>40610</v>
      </c>
      <c r="E297" s="2" t="s">
        <v>504</v>
      </c>
      <c r="F297" s="11" t="s">
        <v>505</v>
      </c>
      <c r="G297" s="3">
        <v>1.24</v>
      </c>
      <c r="H297" s="1" t="s">
        <v>1597</v>
      </c>
      <c r="I297" s="2" t="s">
        <v>1604</v>
      </c>
      <c r="J297" s="10" t="s">
        <v>1601</v>
      </c>
      <c r="K297" s="1" t="s">
        <v>1599</v>
      </c>
      <c r="L297" s="1" t="str">
        <f t="shared" si="16"/>
        <v>29.11.</v>
      </c>
      <c r="M297" s="1" t="str">
        <f t="shared" si="16"/>
        <v>29.11.</v>
      </c>
      <c r="N297" s="1" t="s">
        <v>1600</v>
      </c>
    </row>
    <row r="298" spans="2:14">
      <c r="B298" t="s">
        <v>434</v>
      </c>
      <c r="C298" t="s">
        <v>466</v>
      </c>
      <c r="D298">
        <v>40610</v>
      </c>
      <c r="E298" s="2" t="s">
        <v>608</v>
      </c>
      <c r="F298" s="11" t="s">
        <v>609</v>
      </c>
      <c r="G298" s="3">
        <v>74.12</v>
      </c>
      <c r="H298" s="1" t="s">
        <v>1597</v>
      </c>
      <c r="I298" s="2" t="s">
        <v>1605</v>
      </c>
      <c r="J298" s="10" t="s">
        <v>1602</v>
      </c>
      <c r="K298" s="1" t="s">
        <v>1517</v>
      </c>
      <c r="L298" s="1" t="str">
        <f t="shared" si="16"/>
        <v>1.12.</v>
      </c>
      <c r="M298" s="1" t="str">
        <f t="shared" si="16"/>
        <v>1.12.</v>
      </c>
      <c r="N298" s="1" t="s">
        <v>1600</v>
      </c>
    </row>
    <row r="299" spans="2:14">
      <c r="B299" t="s">
        <v>435</v>
      </c>
      <c r="C299" t="s">
        <v>466</v>
      </c>
      <c r="D299">
        <v>40610</v>
      </c>
      <c r="E299" s="2" t="s">
        <v>608</v>
      </c>
      <c r="F299" s="11" t="s">
        <v>609</v>
      </c>
      <c r="G299" s="3">
        <v>34.85</v>
      </c>
      <c r="H299" s="1" t="s">
        <v>1597</v>
      </c>
      <c r="I299" s="2" t="s">
        <v>1605</v>
      </c>
      <c r="J299" s="10" t="s">
        <v>1606</v>
      </c>
      <c r="K299" s="1" t="s">
        <v>1599</v>
      </c>
      <c r="L299" s="1" t="str">
        <f t="shared" si="16"/>
        <v>29.11.</v>
      </c>
      <c r="M299" s="1" t="str">
        <f t="shared" si="16"/>
        <v>29.11.</v>
      </c>
      <c r="N299" s="1" t="s">
        <v>1600</v>
      </c>
    </row>
    <row r="300" spans="2:14">
      <c r="B300" t="s">
        <v>436</v>
      </c>
      <c r="C300" t="s">
        <v>466</v>
      </c>
      <c r="D300">
        <v>40610</v>
      </c>
      <c r="E300" s="2" t="s">
        <v>1028</v>
      </c>
      <c r="F300" s="11" t="s">
        <v>1025</v>
      </c>
      <c r="G300" s="3">
        <v>13.27</v>
      </c>
      <c r="H300" s="1" t="s">
        <v>1597</v>
      </c>
      <c r="I300" s="2" t="s">
        <v>1607</v>
      </c>
      <c r="J300" s="10" t="s">
        <v>1608</v>
      </c>
      <c r="K300" s="1" t="s">
        <v>1599</v>
      </c>
      <c r="L300" s="1" t="str">
        <f t="shared" si="16"/>
        <v>29.11.</v>
      </c>
      <c r="M300" s="1" t="str">
        <f t="shared" si="16"/>
        <v>29.11.</v>
      </c>
      <c r="N300" s="1" t="s">
        <v>1600</v>
      </c>
    </row>
    <row r="301" spans="2:14">
      <c r="B301" t="s">
        <v>437</v>
      </c>
      <c r="C301" t="s">
        <v>466</v>
      </c>
      <c r="D301">
        <v>40610</v>
      </c>
      <c r="E301" s="2" t="s">
        <v>1609</v>
      </c>
      <c r="F301" s="11" t="s">
        <v>1610</v>
      </c>
      <c r="G301" s="3">
        <v>26.45</v>
      </c>
      <c r="H301" s="1" t="s">
        <v>1597</v>
      </c>
      <c r="I301" s="2" t="s">
        <v>1611</v>
      </c>
      <c r="J301" s="10" t="s">
        <v>1612</v>
      </c>
      <c r="K301" s="1" t="s">
        <v>1517</v>
      </c>
      <c r="L301" s="1" t="str">
        <f t="shared" si="16"/>
        <v>1.12.</v>
      </c>
      <c r="M301" s="1" t="str">
        <f t="shared" si="16"/>
        <v>1.12.</v>
      </c>
      <c r="N301" s="1" t="s">
        <v>1600</v>
      </c>
    </row>
    <row r="302" spans="2:14">
      <c r="B302" t="s">
        <v>438</v>
      </c>
      <c r="C302" t="s">
        <v>466</v>
      </c>
      <c r="D302">
        <v>40610</v>
      </c>
      <c r="E302" s="2" t="s">
        <v>757</v>
      </c>
      <c r="F302" s="11" t="s">
        <v>758</v>
      </c>
      <c r="G302" s="3">
        <v>9.66</v>
      </c>
      <c r="H302" s="1" t="s">
        <v>1597</v>
      </c>
      <c r="I302" s="2" t="s">
        <v>1613</v>
      </c>
      <c r="J302" s="10" t="s">
        <v>1614</v>
      </c>
      <c r="K302" s="1" t="s">
        <v>1517</v>
      </c>
      <c r="L302" s="1" t="str">
        <f t="shared" si="16"/>
        <v>1.12.</v>
      </c>
      <c r="M302" s="1" t="str">
        <f t="shared" si="16"/>
        <v>1.12.</v>
      </c>
      <c r="N302" s="1" t="s">
        <v>1211</v>
      </c>
    </row>
    <row r="303" spans="2:14">
      <c r="B303" t="s">
        <v>1542</v>
      </c>
      <c r="C303" t="s">
        <v>466</v>
      </c>
      <c r="D303">
        <v>40610</v>
      </c>
      <c r="E303" s="2" t="s">
        <v>1615</v>
      </c>
      <c r="F303" s="11" t="s">
        <v>1616</v>
      </c>
      <c r="G303" s="3">
        <v>10.5</v>
      </c>
      <c r="H303" s="1" t="s">
        <v>1597</v>
      </c>
      <c r="I303" s="2" t="s">
        <v>1617</v>
      </c>
      <c r="J303" s="10" t="s">
        <v>1618</v>
      </c>
      <c r="K303" s="1" t="s">
        <v>1484</v>
      </c>
      <c r="L303" s="1" t="str">
        <f t="shared" si="16"/>
        <v>7.11.</v>
      </c>
      <c r="M303" s="1" t="str">
        <f t="shared" si="16"/>
        <v>7.11.</v>
      </c>
      <c r="N303" s="1" t="s">
        <v>1619</v>
      </c>
    </row>
    <row r="304" spans="2:14">
      <c r="B304" t="s">
        <v>1543</v>
      </c>
      <c r="C304" t="s">
        <v>466</v>
      </c>
      <c r="D304">
        <v>40610</v>
      </c>
      <c r="E304" s="2" t="s">
        <v>741</v>
      </c>
      <c r="F304" s="11" t="s">
        <v>742</v>
      </c>
      <c r="G304" s="3">
        <v>4.26</v>
      </c>
      <c r="H304" s="1" t="s">
        <v>1597</v>
      </c>
      <c r="I304" s="2" t="s">
        <v>1620</v>
      </c>
      <c r="J304" s="10" t="s">
        <v>1621</v>
      </c>
      <c r="K304" s="1" t="s">
        <v>1412</v>
      </c>
      <c r="L304" s="1" t="str">
        <f t="shared" si="16"/>
        <v>3.11.</v>
      </c>
      <c r="M304" s="1" t="str">
        <f t="shared" si="16"/>
        <v>3.11.</v>
      </c>
      <c r="N304" s="1" t="s">
        <v>1211</v>
      </c>
    </row>
    <row r="305" spans="2:14">
      <c r="B305" t="s">
        <v>1544</v>
      </c>
      <c r="C305" t="s">
        <v>466</v>
      </c>
      <c r="D305">
        <v>40610</v>
      </c>
      <c r="E305" s="2" t="s">
        <v>592</v>
      </c>
      <c r="F305" s="11" t="s">
        <v>593</v>
      </c>
      <c r="G305" s="3">
        <v>90.54</v>
      </c>
      <c r="H305" s="1" t="s">
        <v>1597</v>
      </c>
      <c r="I305" s="2" t="s">
        <v>1622</v>
      </c>
      <c r="J305" s="10" t="s">
        <v>1623</v>
      </c>
      <c r="K305" s="1" t="s">
        <v>1624</v>
      </c>
      <c r="L305" s="1" t="str">
        <f t="shared" si="16"/>
        <v>5.12.</v>
      </c>
      <c r="M305" s="1" t="str">
        <f t="shared" si="16"/>
        <v>5.12.</v>
      </c>
      <c r="N305" s="1"/>
    </row>
    <row r="306" spans="2:14">
      <c r="B306" t="s">
        <v>1545</v>
      </c>
      <c r="C306" t="s">
        <v>466</v>
      </c>
      <c r="D306">
        <v>40610</v>
      </c>
      <c r="E306" s="2" t="s">
        <v>741</v>
      </c>
      <c r="F306" s="11" t="s">
        <v>742</v>
      </c>
      <c r="G306" s="3">
        <v>67.2</v>
      </c>
      <c r="H306" s="1"/>
      <c r="I306" s="2" t="s">
        <v>1620</v>
      </c>
      <c r="J306" s="10" t="s">
        <v>1625</v>
      </c>
      <c r="K306" s="1" t="s">
        <v>1508</v>
      </c>
      <c r="L306" s="1" t="str">
        <f t="shared" si="16"/>
        <v>30.11.</v>
      </c>
      <c r="M306" s="1" t="str">
        <f t="shared" si="16"/>
        <v>30.11.</v>
      </c>
      <c r="N306" s="1" t="s">
        <v>831</v>
      </c>
    </row>
    <row r="307" spans="2:14">
      <c r="B307" t="s">
        <v>1546</v>
      </c>
      <c r="C307" t="s">
        <v>25</v>
      </c>
      <c r="D307">
        <v>44422</v>
      </c>
      <c r="E307" s="2" t="s">
        <v>486</v>
      </c>
      <c r="F307" s="11" t="s">
        <v>487</v>
      </c>
      <c r="G307" s="7">
        <v>364</v>
      </c>
      <c r="H307" s="1" t="s">
        <v>1597</v>
      </c>
      <c r="I307" s="2" t="s">
        <v>1626</v>
      </c>
      <c r="J307" s="10" t="s">
        <v>1627</v>
      </c>
      <c r="K307" s="1" t="s">
        <v>1628</v>
      </c>
      <c r="L307" s="1" t="s">
        <v>1507</v>
      </c>
      <c r="M307" s="1" t="s">
        <v>1508</v>
      </c>
    </row>
    <row r="308" spans="2:14">
      <c r="B308" t="s">
        <v>1547</v>
      </c>
      <c r="C308" s="2" t="s">
        <v>25</v>
      </c>
      <c r="D308">
        <v>44424</v>
      </c>
      <c r="E308" s="2" t="s">
        <v>538</v>
      </c>
      <c r="F308" s="11" t="s">
        <v>539</v>
      </c>
      <c r="G308" s="3">
        <v>645.96</v>
      </c>
      <c r="H308" s="1" t="s">
        <v>1597</v>
      </c>
      <c r="I308" s="2" t="s">
        <v>1629</v>
      </c>
      <c r="J308" s="10" t="s">
        <v>1630</v>
      </c>
      <c r="K308" s="1" t="s">
        <v>1597</v>
      </c>
      <c r="L308" s="1" t="str">
        <f t="shared" si="16"/>
        <v>12.12.</v>
      </c>
      <c r="M308" s="1" t="str">
        <f t="shared" si="16"/>
        <v>12.12.</v>
      </c>
    </row>
    <row r="309" spans="2:14">
      <c r="B309" t="s">
        <v>1548</v>
      </c>
      <c r="C309" t="s">
        <v>453</v>
      </c>
      <c r="D309">
        <v>41410</v>
      </c>
      <c r="E309" s="2" t="s">
        <v>1043</v>
      </c>
      <c r="F309" s="11" t="s">
        <v>1044</v>
      </c>
      <c r="G309" s="3">
        <v>43.64</v>
      </c>
      <c r="H309" s="1" t="s">
        <v>1631</v>
      </c>
      <c r="I309" s="2" t="s">
        <v>1632</v>
      </c>
      <c r="J309" s="10" t="s">
        <v>1633</v>
      </c>
      <c r="K309" s="1" t="s">
        <v>1634</v>
      </c>
      <c r="L309" s="1" t="str">
        <f t="shared" ref="L309:M324" si="17">K309</f>
        <v>13.12.</v>
      </c>
      <c r="M309" s="1" t="str">
        <f t="shared" si="17"/>
        <v>13.12.</v>
      </c>
      <c r="N309" s="1" t="s">
        <v>1100</v>
      </c>
    </row>
    <row r="310" spans="2:14">
      <c r="B310" t="s">
        <v>1549</v>
      </c>
      <c r="C310" t="s">
        <v>466</v>
      </c>
      <c r="D310">
        <v>40610</v>
      </c>
      <c r="E310" s="2" t="s">
        <v>1635</v>
      </c>
      <c r="F310" s="11" t="s">
        <v>1636</v>
      </c>
      <c r="G310" s="3">
        <v>1215</v>
      </c>
      <c r="H310" s="1" t="s">
        <v>1631</v>
      </c>
      <c r="I310" s="2" t="s">
        <v>1637</v>
      </c>
      <c r="J310" s="10" t="s">
        <v>1638</v>
      </c>
      <c r="K310" s="1" t="s">
        <v>1639</v>
      </c>
      <c r="L310" s="1" t="str">
        <f t="shared" si="17"/>
        <v>14.12.</v>
      </c>
      <c r="M310" s="1" t="str">
        <f t="shared" si="17"/>
        <v>14.12.</v>
      </c>
    </row>
    <row r="311" spans="2:14">
      <c r="B311" t="s">
        <v>1550</v>
      </c>
      <c r="C311" t="s">
        <v>453</v>
      </c>
      <c r="D311">
        <v>41410</v>
      </c>
      <c r="E311" s="2" t="s">
        <v>604</v>
      </c>
      <c r="F311" s="11" t="s">
        <v>455</v>
      </c>
      <c r="G311" s="3">
        <v>322.72000000000003</v>
      </c>
      <c r="H311" s="1" t="s">
        <v>1631</v>
      </c>
      <c r="I311" s="2" t="s">
        <v>1640</v>
      </c>
      <c r="J311" s="10" t="s">
        <v>1641</v>
      </c>
      <c r="K311" s="1" t="s">
        <v>1642</v>
      </c>
      <c r="L311" s="1" t="str">
        <f t="shared" si="17"/>
        <v>18.12.</v>
      </c>
      <c r="M311" s="1" t="str">
        <f t="shared" si="17"/>
        <v>18.12.</v>
      </c>
    </row>
    <row r="312" spans="2:14">
      <c r="B312" t="s">
        <v>1551</v>
      </c>
      <c r="C312" t="s">
        <v>466</v>
      </c>
      <c r="D312">
        <v>40700</v>
      </c>
      <c r="E312" s="2" t="s">
        <v>600</v>
      </c>
      <c r="F312" s="11" t="s">
        <v>601</v>
      </c>
      <c r="G312" s="3">
        <v>93.11</v>
      </c>
      <c r="H312" s="1" t="s">
        <v>1631</v>
      </c>
      <c r="I312" s="2" t="s">
        <v>1643</v>
      </c>
      <c r="J312" s="10" t="s">
        <v>1644</v>
      </c>
      <c r="K312" s="1" t="s">
        <v>1645</v>
      </c>
      <c r="L312" s="1" t="s">
        <v>1507</v>
      </c>
      <c r="M312" s="1" t="s">
        <v>1508</v>
      </c>
    </row>
    <row r="313" spans="2:14">
      <c r="B313" t="s">
        <v>1552</v>
      </c>
      <c r="C313" s="2" t="s">
        <v>466</v>
      </c>
      <c r="D313">
        <v>40350</v>
      </c>
      <c r="E313" s="2" t="s">
        <v>550</v>
      </c>
      <c r="F313" s="11" t="s">
        <v>551</v>
      </c>
      <c r="G313" s="3">
        <v>85</v>
      </c>
      <c r="H313" s="1" t="s">
        <v>1631</v>
      </c>
      <c r="I313" s="2" t="s">
        <v>1646</v>
      </c>
      <c r="J313" s="10" t="s">
        <v>1647</v>
      </c>
      <c r="K313" s="1" t="s">
        <v>1508</v>
      </c>
      <c r="L313" s="1" t="s">
        <v>1507</v>
      </c>
      <c r="M313" s="1" t="s">
        <v>1508</v>
      </c>
    </row>
    <row r="314" spans="2:14">
      <c r="B314" t="s">
        <v>1553</v>
      </c>
      <c r="C314" t="s">
        <v>466</v>
      </c>
      <c r="D314">
        <v>40610</v>
      </c>
      <c r="E314" s="2" t="s">
        <v>1648</v>
      </c>
      <c r="F314" s="10" t="s">
        <v>1649</v>
      </c>
      <c r="G314" s="3">
        <v>116.58</v>
      </c>
      <c r="H314" s="1" t="s">
        <v>1631</v>
      </c>
      <c r="I314" s="2" t="s">
        <v>1650</v>
      </c>
      <c r="J314" s="10" t="s">
        <v>1651</v>
      </c>
      <c r="K314" s="1" t="s">
        <v>1508</v>
      </c>
      <c r="L314" s="1" t="str">
        <f t="shared" si="17"/>
        <v>30.11.</v>
      </c>
      <c r="M314" s="1" t="str">
        <f t="shared" si="17"/>
        <v>30.11.</v>
      </c>
    </row>
    <row r="315" spans="2:14">
      <c r="B315" t="s">
        <v>1554</v>
      </c>
      <c r="C315" t="s">
        <v>466</v>
      </c>
      <c r="D315">
        <v>40610</v>
      </c>
      <c r="E315" s="2" t="s">
        <v>1652</v>
      </c>
      <c r="F315" s="10" t="s">
        <v>1653</v>
      </c>
      <c r="G315" s="3">
        <v>42.7</v>
      </c>
      <c r="H315" s="1" t="s">
        <v>1631</v>
      </c>
      <c r="I315" s="2" t="s">
        <v>1654</v>
      </c>
      <c r="J315" s="10" t="s">
        <v>1655</v>
      </c>
      <c r="K315" s="1" t="s">
        <v>1624</v>
      </c>
      <c r="L315" s="1" t="str">
        <f t="shared" si="17"/>
        <v>5.12.</v>
      </c>
      <c r="M315" s="1" t="str">
        <f t="shared" si="17"/>
        <v>5.12.</v>
      </c>
    </row>
    <row r="316" spans="2:14">
      <c r="B316" t="s">
        <v>1555</v>
      </c>
      <c r="C316" t="s">
        <v>466</v>
      </c>
      <c r="D316">
        <v>40610</v>
      </c>
      <c r="E316" s="2" t="s">
        <v>1656</v>
      </c>
      <c r="F316" s="10" t="s">
        <v>1657</v>
      </c>
      <c r="G316" s="3">
        <v>129.80000000000001</v>
      </c>
      <c r="H316" s="1" t="s">
        <v>1631</v>
      </c>
      <c r="I316" s="2" t="s">
        <v>1658</v>
      </c>
      <c r="J316" s="10" t="s">
        <v>1659</v>
      </c>
      <c r="K316" s="1" t="s">
        <v>1660</v>
      </c>
      <c r="L316" s="1" t="str">
        <f t="shared" si="17"/>
        <v>2.12.</v>
      </c>
      <c r="M316" s="1" t="str">
        <f t="shared" si="17"/>
        <v>2.12.</v>
      </c>
    </row>
    <row r="317" spans="2:14">
      <c r="B317" t="s">
        <v>1556</v>
      </c>
      <c r="C317" t="s">
        <v>466</v>
      </c>
      <c r="D317">
        <v>40610</v>
      </c>
      <c r="E317" s="2" t="s">
        <v>1661</v>
      </c>
      <c r="F317" s="10" t="s">
        <v>1664</v>
      </c>
      <c r="G317" s="3">
        <v>116.95</v>
      </c>
      <c r="H317" s="1" t="s">
        <v>1631</v>
      </c>
      <c r="I317" s="2" t="s">
        <v>1663</v>
      </c>
      <c r="J317" s="10" t="s">
        <v>1662</v>
      </c>
      <c r="K317" s="1" t="s">
        <v>1517</v>
      </c>
      <c r="L317" s="1" t="str">
        <f t="shared" si="17"/>
        <v>1.12.</v>
      </c>
      <c r="M317" s="1" t="str">
        <f t="shared" si="17"/>
        <v>1.12.</v>
      </c>
    </row>
    <row r="318" spans="2:14">
      <c r="B318" t="s">
        <v>1557</v>
      </c>
      <c r="C318" t="s">
        <v>466</v>
      </c>
      <c r="D318">
        <v>40610</v>
      </c>
      <c r="E318" s="2" t="s">
        <v>1665</v>
      </c>
      <c r="F318" s="10" t="s">
        <v>1666</v>
      </c>
      <c r="G318" s="3">
        <v>83.21</v>
      </c>
      <c r="H318" s="1" t="s">
        <v>1631</v>
      </c>
      <c r="I318" s="2" t="s">
        <v>1667</v>
      </c>
      <c r="J318" s="10" t="s">
        <v>1668</v>
      </c>
      <c r="K318" s="1" t="s">
        <v>1669</v>
      </c>
      <c r="L318" s="1" t="str">
        <f t="shared" si="17"/>
        <v>4.12.</v>
      </c>
      <c r="M318" s="1" t="str">
        <f t="shared" si="17"/>
        <v>4.12.</v>
      </c>
    </row>
    <row r="319" spans="2:14">
      <c r="B319" t="s">
        <v>1558</v>
      </c>
      <c r="C319" t="s">
        <v>466</v>
      </c>
      <c r="D319">
        <v>40610</v>
      </c>
      <c r="E319" s="2" t="s">
        <v>1670</v>
      </c>
      <c r="F319" s="10" t="s">
        <v>1671</v>
      </c>
      <c r="G319" s="3">
        <v>23.42</v>
      </c>
      <c r="H319" s="1" t="s">
        <v>1631</v>
      </c>
      <c r="I319" s="2" t="s">
        <v>1672</v>
      </c>
      <c r="J319" s="10" t="s">
        <v>1673</v>
      </c>
      <c r="K319" s="1" t="s">
        <v>1628</v>
      </c>
      <c r="L319" s="1" t="str">
        <f t="shared" si="17"/>
        <v>6.12.</v>
      </c>
      <c r="M319" s="1" t="str">
        <f t="shared" si="17"/>
        <v>6.12.</v>
      </c>
    </row>
    <row r="320" spans="2:14">
      <c r="B320" t="s">
        <v>1559</v>
      </c>
      <c r="C320" t="s">
        <v>466</v>
      </c>
      <c r="D320">
        <v>40370</v>
      </c>
      <c r="E320" s="2" t="s">
        <v>1674</v>
      </c>
      <c r="F320" s="10" t="s">
        <v>1675</v>
      </c>
      <c r="G320" s="3">
        <v>566.57000000000005</v>
      </c>
      <c r="H320" s="1" t="s">
        <v>1631</v>
      </c>
      <c r="I320" s="2" t="s">
        <v>1676</v>
      </c>
      <c r="J320" s="10" t="s">
        <v>1677</v>
      </c>
      <c r="K320" s="1" t="s">
        <v>1517</v>
      </c>
      <c r="L320" s="1" t="str">
        <f t="shared" si="17"/>
        <v>1.12.</v>
      </c>
      <c r="M320" s="1" t="str">
        <f t="shared" si="17"/>
        <v>1.12.</v>
      </c>
    </row>
    <row r="321" spans="2:14">
      <c r="B321" t="s">
        <v>1560</v>
      </c>
      <c r="C321" t="s">
        <v>554</v>
      </c>
      <c r="D321">
        <v>43460</v>
      </c>
      <c r="E321" s="2" t="s">
        <v>1678</v>
      </c>
      <c r="F321" s="10" t="s">
        <v>1679</v>
      </c>
      <c r="G321" s="3">
        <v>200</v>
      </c>
      <c r="H321" s="1" t="s">
        <v>1631</v>
      </c>
      <c r="I321" s="2" t="s">
        <v>1680</v>
      </c>
      <c r="J321" s="10" t="s">
        <v>1002</v>
      </c>
      <c r="K321" s="1" t="s">
        <v>1624</v>
      </c>
      <c r="L321" s="1" t="str">
        <f t="shared" si="17"/>
        <v>5.12.</v>
      </c>
      <c r="M321" s="1" t="str">
        <f t="shared" si="17"/>
        <v>5.12.</v>
      </c>
    </row>
    <row r="322" spans="2:14">
      <c r="B322" t="s">
        <v>1561</v>
      </c>
      <c r="C322" t="s">
        <v>554</v>
      </c>
      <c r="D322">
        <v>43475</v>
      </c>
      <c r="E322" s="2" t="s">
        <v>555</v>
      </c>
      <c r="F322" s="11" t="s">
        <v>556</v>
      </c>
      <c r="G322" s="3">
        <v>67.23</v>
      </c>
      <c r="H322" s="1" t="s">
        <v>1631</v>
      </c>
      <c r="I322" s="2" t="s">
        <v>1681</v>
      </c>
      <c r="J322" s="10" t="s">
        <v>1683</v>
      </c>
      <c r="K322" s="1" t="s">
        <v>1682</v>
      </c>
      <c r="L322" s="1" t="s">
        <v>1507</v>
      </c>
      <c r="M322" s="1" t="s">
        <v>1508</v>
      </c>
    </row>
    <row r="323" spans="2:14">
      <c r="B323" t="s">
        <v>1562</v>
      </c>
      <c r="C323" t="s">
        <v>466</v>
      </c>
      <c r="D323">
        <v>40330</v>
      </c>
      <c r="E323" s="2" t="s">
        <v>504</v>
      </c>
      <c r="F323" s="11" t="s">
        <v>505</v>
      </c>
      <c r="G323" s="3">
        <v>43.27</v>
      </c>
      <c r="H323" s="1" t="s">
        <v>1631</v>
      </c>
      <c r="I323" s="2" t="s">
        <v>1684</v>
      </c>
      <c r="J323" s="10" t="s">
        <v>1685</v>
      </c>
      <c r="K323" s="1" t="s">
        <v>1686</v>
      </c>
      <c r="L323" s="1" t="str">
        <f t="shared" si="17"/>
        <v>25.11.</v>
      </c>
      <c r="M323" s="1" t="str">
        <f t="shared" si="17"/>
        <v>25.11.</v>
      </c>
      <c r="N323" s="1" t="s">
        <v>509</v>
      </c>
    </row>
    <row r="324" spans="2:14">
      <c r="B324" t="s">
        <v>1563</v>
      </c>
      <c r="C324" t="s">
        <v>554</v>
      </c>
      <c r="D324">
        <v>43410</v>
      </c>
      <c r="E324" s="2" t="s">
        <v>1687</v>
      </c>
      <c r="F324" s="10" t="s">
        <v>1688</v>
      </c>
      <c r="G324" s="3">
        <v>109.8</v>
      </c>
      <c r="H324" s="1" t="s">
        <v>1631</v>
      </c>
      <c r="I324" s="2" t="s">
        <v>1689</v>
      </c>
      <c r="J324" s="10" t="s">
        <v>1690</v>
      </c>
      <c r="K324" s="1" t="s">
        <v>1504</v>
      </c>
      <c r="L324" s="1" t="str">
        <f t="shared" si="17"/>
        <v>23.11.</v>
      </c>
      <c r="M324" s="1" t="str">
        <f t="shared" si="17"/>
        <v>23.11.</v>
      </c>
    </row>
    <row r="325" spans="2:14">
      <c r="B325" t="s">
        <v>1564</v>
      </c>
      <c r="C325" t="s">
        <v>466</v>
      </c>
      <c r="D325">
        <v>40360</v>
      </c>
      <c r="E325" t="s">
        <v>491</v>
      </c>
      <c r="F325" s="10" t="s">
        <v>492</v>
      </c>
      <c r="G325" s="3">
        <v>26.28</v>
      </c>
      <c r="H325" s="1" t="s">
        <v>1697</v>
      </c>
      <c r="I325" s="2" t="s">
        <v>1698</v>
      </c>
      <c r="J325" s="10" t="s">
        <v>1699</v>
      </c>
      <c r="K325" s="1" t="s">
        <v>1642</v>
      </c>
      <c r="L325" s="1" t="s">
        <v>1517</v>
      </c>
      <c r="M325" s="1" t="s">
        <v>829</v>
      </c>
    </row>
    <row r="326" spans="2:14">
      <c r="B326" t="s">
        <v>1565</v>
      </c>
      <c r="C326" t="s">
        <v>466</v>
      </c>
      <c r="D326">
        <v>40600</v>
      </c>
      <c r="E326" s="2" t="s">
        <v>1700</v>
      </c>
      <c r="F326" s="10" t="s">
        <v>1701</v>
      </c>
      <c r="G326" s="3">
        <v>783.36</v>
      </c>
      <c r="H326" s="1" t="s">
        <v>1697</v>
      </c>
      <c r="I326" s="2" t="s">
        <v>1702</v>
      </c>
      <c r="J326" s="10" t="s">
        <v>1703</v>
      </c>
      <c r="K326" s="1" t="s">
        <v>1642</v>
      </c>
      <c r="L326" s="1" t="str">
        <f>K326</f>
        <v>18.12.</v>
      </c>
      <c r="M326" s="1" t="str">
        <f>L326</f>
        <v>18.12.</v>
      </c>
      <c r="N326" s="1" t="s">
        <v>1704</v>
      </c>
    </row>
    <row r="327" spans="2:14">
      <c r="B327" t="s">
        <v>1566</v>
      </c>
      <c r="C327" t="s">
        <v>25</v>
      </c>
      <c r="D327">
        <v>44422</v>
      </c>
      <c r="E327" s="2" t="s">
        <v>486</v>
      </c>
      <c r="F327" s="11" t="s">
        <v>487</v>
      </c>
      <c r="G327" s="7">
        <v>364</v>
      </c>
      <c r="H327" s="1" t="s">
        <v>537</v>
      </c>
      <c r="I327" s="2" t="s">
        <v>1706</v>
      </c>
      <c r="J327" s="10" t="s">
        <v>1707</v>
      </c>
      <c r="K327" s="1">
        <v>43110</v>
      </c>
      <c r="L327" s="1" t="s">
        <v>1517</v>
      </c>
      <c r="M327" s="1" t="s">
        <v>829</v>
      </c>
    </row>
    <row r="328" spans="2:14">
      <c r="B328" t="s">
        <v>1567</v>
      </c>
      <c r="C328" s="2" t="s">
        <v>466</v>
      </c>
      <c r="D328">
        <v>40350</v>
      </c>
      <c r="E328" s="2" t="s">
        <v>550</v>
      </c>
      <c r="F328" s="11" t="s">
        <v>551</v>
      </c>
      <c r="G328" s="3">
        <v>85</v>
      </c>
      <c r="H328" s="1" t="s">
        <v>537</v>
      </c>
      <c r="I328" s="2" t="s">
        <v>1708</v>
      </c>
      <c r="J328" s="10" t="s">
        <v>1709</v>
      </c>
      <c r="K328" s="1">
        <v>43110</v>
      </c>
      <c r="L328" s="1" t="s">
        <v>1517</v>
      </c>
      <c r="M328" s="1" t="s">
        <v>829</v>
      </c>
    </row>
    <row r="329" spans="2:14">
      <c r="B329" t="s">
        <v>1568</v>
      </c>
      <c r="C329" t="s">
        <v>466</v>
      </c>
      <c r="D329">
        <v>40000</v>
      </c>
      <c r="E329" s="2" t="s">
        <v>1710</v>
      </c>
      <c r="F329" s="10" t="s">
        <v>1711</v>
      </c>
      <c r="G329" s="3">
        <v>1633.58</v>
      </c>
      <c r="H329" s="1" t="s">
        <v>537</v>
      </c>
      <c r="I329" s="2" t="s">
        <v>1712</v>
      </c>
      <c r="J329" s="10" t="s">
        <v>1713</v>
      </c>
      <c r="K329" s="1" t="s">
        <v>1714</v>
      </c>
      <c r="L329" s="1" t="str">
        <f>K329</f>
        <v>20.12.</v>
      </c>
      <c r="M329" s="1" t="str">
        <f>L329</f>
        <v>20.12.</v>
      </c>
    </row>
    <row r="330" spans="2:14">
      <c r="B330" t="s">
        <v>1569</v>
      </c>
      <c r="C330" t="s">
        <v>554</v>
      </c>
      <c r="D330">
        <v>43475</v>
      </c>
      <c r="E330" s="2" t="s">
        <v>555</v>
      </c>
      <c r="F330" s="11" t="s">
        <v>556</v>
      </c>
      <c r="G330" s="3">
        <v>105.14</v>
      </c>
      <c r="H330" s="1" t="s">
        <v>537</v>
      </c>
      <c r="I330" s="2" t="s">
        <v>1715</v>
      </c>
      <c r="J330" s="10" t="s">
        <v>1716</v>
      </c>
      <c r="K330" s="1">
        <v>43103</v>
      </c>
      <c r="L330" s="1" t="s">
        <v>1517</v>
      </c>
      <c r="M330" s="1" t="s">
        <v>829</v>
      </c>
    </row>
    <row r="331" spans="2:14">
      <c r="B331" t="s">
        <v>1570</v>
      </c>
      <c r="C331" t="s">
        <v>554</v>
      </c>
      <c r="D331">
        <v>43490</v>
      </c>
      <c r="E331" s="2" t="s">
        <v>1717</v>
      </c>
      <c r="F331" s="10" t="s">
        <v>1718</v>
      </c>
      <c r="G331" s="3">
        <v>463.6</v>
      </c>
      <c r="H331" s="1" t="s">
        <v>537</v>
      </c>
      <c r="I331" s="2" t="s">
        <v>1719</v>
      </c>
      <c r="J331" s="10" t="s">
        <v>1720</v>
      </c>
      <c r="K331" s="1" t="s">
        <v>1645</v>
      </c>
      <c r="L331" s="1" t="str">
        <f t="shared" ref="L331:M333" si="18">K331</f>
        <v>15.12.</v>
      </c>
      <c r="M331" s="1" t="str">
        <f t="shared" si="18"/>
        <v>15.12.</v>
      </c>
    </row>
    <row r="332" spans="2:14">
      <c r="B332" t="s">
        <v>1571</v>
      </c>
      <c r="C332" t="s">
        <v>25</v>
      </c>
      <c r="D332">
        <v>44440</v>
      </c>
      <c r="E332" s="15" t="s">
        <v>360</v>
      </c>
      <c r="F332" s="11" t="s">
        <v>779</v>
      </c>
      <c r="G332" s="3">
        <v>100</v>
      </c>
      <c r="H332" s="1" t="s">
        <v>1310</v>
      </c>
      <c r="I332" t="s">
        <v>1325</v>
      </c>
      <c r="J332" s="10" t="s">
        <v>1721</v>
      </c>
      <c r="K332" s="1" t="s">
        <v>1642</v>
      </c>
      <c r="L332" s="1" t="str">
        <f t="shared" si="18"/>
        <v>18.12.</v>
      </c>
      <c r="M332" s="1" t="str">
        <f t="shared" si="18"/>
        <v>18.12.</v>
      </c>
      <c r="N332" t="s">
        <v>271</v>
      </c>
    </row>
    <row r="333" spans="2:14">
      <c r="B333" t="s">
        <v>1572</v>
      </c>
      <c r="C333" t="s">
        <v>25</v>
      </c>
      <c r="D333">
        <v>44440</v>
      </c>
      <c r="E333" s="2" t="s">
        <v>360</v>
      </c>
      <c r="F333" s="11" t="s">
        <v>779</v>
      </c>
      <c r="G333" s="3">
        <v>26</v>
      </c>
      <c r="H333" s="1" t="s">
        <v>1504</v>
      </c>
      <c r="I333" s="2" t="s">
        <v>1383</v>
      </c>
      <c r="J333" s="10" t="s">
        <v>1722</v>
      </c>
      <c r="K333" s="1" t="s">
        <v>1642</v>
      </c>
      <c r="L333" s="1" t="str">
        <f t="shared" si="18"/>
        <v>18.12.</v>
      </c>
      <c r="M333" s="1" t="str">
        <f t="shared" si="18"/>
        <v>18.12.</v>
      </c>
      <c r="N333" s="1" t="s">
        <v>273</v>
      </c>
    </row>
    <row r="334" spans="2:14">
      <c r="B334" t="s">
        <v>1573</v>
      </c>
      <c r="C334" t="s">
        <v>453</v>
      </c>
      <c r="D334">
        <v>41410</v>
      </c>
      <c r="E334" s="2" t="s">
        <v>1723</v>
      </c>
      <c r="F334" s="11" t="s">
        <v>1724</v>
      </c>
      <c r="G334" s="3">
        <v>370</v>
      </c>
      <c r="H334" s="1" t="s">
        <v>1733</v>
      </c>
      <c r="I334" s="2" t="s">
        <v>1725</v>
      </c>
      <c r="J334" s="10" t="s">
        <v>1726</v>
      </c>
      <c r="K334" s="1" t="s">
        <v>1727</v>
      </c>
      <c r="L334" s="1" t="s">
        <v>1728</v>
      </c>
      <c r="M334" s="1" t="str">
        <f t="shared" ref="M334:M341" si="19">L334</f>
        <v>16.12.</v>
      </c>
    </row>
    <row r="335" spans="2:14">
      <c r="B335" t="s">
        <v>1574</v>
      </c>
      <c r="C335" t="s">
        <v>25</v>
      </c>
      <c r="D335">
        <v>44420</v>
      </c>
      <c r="E335" s="2" t="s">
        <v>1330</v>
      </c>
      <c r="F335" s="11" t="s">
        <v>1331</v>
      </c>
      <c r="G335" s="3">
        <v>203.2</v>
      </c>
      <c r="H335" s="1" t="s">
        <v>1697</v>
      </c>
      <c r="I335" s="2" t="s">
        <v>1301</v>
      </c>
      <c r="J335" s="10" t="s">
        <v>1729</v>
      </c>
      <c r="K335" s="1" t="s">
        <v>1697</v>
      </c>
      <c r="L335" s="1" t="str">
        <f t="shared" ref="L335:L340" si="20">K335</f>
        <v>28.12.</v>
      </c>
      <c r="M335" s="1" t="str">
        <f t="shared" si="19"/>
        <v>28.12.</v>
      </c>
      <c r="N335" t="s">
        <v>1487</v>
      </c>
    </row>
    <row r="336" spans="2:14">
      <c r="B336" t="s">
        <v>1575</v>
      </c>
      <c r="C336" t="s">
        <v>466</v>
      </c>
      <c r="D336">
        <v>40330</v>
      </c>
      <c r="E336" s="2" t="s">
        <v>510</v>
      </c>
      <c r="F336" s="11" t="s">
        <v>511</v>
      </c>
      <c r="G336" s="3">
        <v>26.09</v>
      </c>
      <c r="H336" s="1" t="s">
        <v>537</v>
      </c>
      <c r="I336" s="2" t="s">
        <v>1730</v>
      </c>
      <c r="J336" s="10" t="s">
        <v>1731</v>
      </c>
      <c r="K336" s="1" t="s">
        <v>1714</v>
      </c>
      <c r="L336" s="1" t="str">
        <f t="shared" si="20"/>
        <v>20.12.</v>
      </c>
      <c r="M336" s="1" t="str">
        <f t="shared" si="19"/>
        <v>20.12.</v>
      </c>
      <c r="N336" s="1" t="s">
        <v>509</v>
      </c>
    </row>
    <row r="337" spans="2:14">
      <c r="B337" t="s">
        <v>1576</v>
      </c>
      <c r="C337" s="2" t="s">
        <v>25</v>
      </c>
      <c r="D337">
        <v>44424</v>
      </c>
      <c r="E337" s="2" t="s">
        <v>538</v>
      </c>
      <c r="F337" s="11" t="s">
        <v>539</v>
      </c>
      <c r="G337" s="3">
        <v>645.96</v>
      </c>
      <c r="H337" s="1" t="s">
        <v>1733</v>
      </c>
      <c r="I337" s="2" t="s">
        <v>1732</v>
      </c>
      <c r="J337" s="10" t="s">
        <v>1734</v>
      </c>
      <c r="K337" s="1">
        <v>43116</v>
      </c>
      <c r="L337" s="1">
        <f t="shared" si="20"/>
        <v>43116</v>
      </c>
      <c r="M337" s="1">
        <f t="shared" si="19"/>
        <v>43116</v>
      </c>
    </row>
    <row r="338" spans="2:14">
      <c r="B338" t="s">
        <v>1577</v>
      </c>
      <c r="C338" t="s">
        <v>25</v>
      </c>
      <c r="D338">
        <v>44420</v>
      </c>
      <c r="E338" s="2" t="s">
        <v>1374</v>
      </c>
      <c r="F338" s="11" t="s">
        <v>1375</v>
      </c>
      <c r="G338" s="3">
        <v>218.56</v>
      </c>
      <c r="H338" s="1" t="s">
        <v>1365</v>
      </c>
      <c r="I338" s="2" t="s">
        <v>1376</v>
      </c>
      <c r="J338" s="10" t="s">
        <v>1735</v>
      </c>
      <c r="K338" s="1" t="s">
        <v>1736</v>
      </c>
      <c r="L338" s="1" t="str">
        <f t="shared" si="20"/>
        <v>20.10.</v>
      </c>
      <c r="M338" s="1" t="str">
        <f t="shared" si="19"/>
        <v>20.10.</v>
      </c>
      <c r="N338" t="s">
        <v>49</v>
      </c>
    </row>
    <row r="339" spans="2:14">
      <c r="B339" t="s">
        <v>1578</v>
      </c>
      <c r="C339" t="s">
        <v>25</v>
      </c>
      <c r="D339">
        <v>44420</v>
      </c>
      <c r="E339" s="2" t="s">
        <v>1374</v>
      </c>
      <c r="F339" s="11" t="s">
        <v>1375</v>
      </c>
      <c r="G339" s="3">
        <v>83.93</v>
      </c>
      <c r="H339" s="1" t="s">
        <v>1414</v>
      </c>
      <c r="I339" s="2" t="s">
        <v>1705</v>
      </c>
      <c r="J339" s="10" t="s">
        <v>1737</v>
      </c>
      <c r="K339" s="1" t="s">
        <v>824</v>
      </c>
      <c r="L339" s="1" t="str">
        <f t="shared" si="20"/>
        <v>10.11.</v>
      </c>
      <c r="M339" s="1" t="str">
        <f t="shared" si="19"/>
        <v>10.11.</v>
      </c>
      <c r="N339" t="s">
        <v>1486</v>
      </c>
    </row>
    <row r="340" spans="2:14">
      <c r="B340" t="s">
        <v>1579</v>
      </c>
      <c r="C340" t="s">
        <v>475</v>
      </c>
      <c r="D340">
        <v>42300</v>
      </c>
      <c r="E340" s="2" t="s">
        <v>1738</v>
      </c>
      <c r="F340" s="10" t="s">
        <v>1793</v>
      </c>
      <c r="G340" s="3">
        <v>66.31</v>
      </c>
      <c r="H340" s="1" t="s">
        <v>599</v>
      </c>
      <c r="I340" s="2" t="s">
        <v>1739</v>
      </c>
      <c r="J340" s="10" t="s">
        <v>1740</v>
      </c>
      <c r="K340" s="1" t="s">
        <v>825</v>
      </c>
      <c r="L340" s="1" t="str">
        <f t="shared" si="20"/>
        <v>11.12.</v>
      </c>
      <c r="M340" s="1" t="str">
        <f t="shared" si="19"/>
        <v>11.12.</v>
      </c>
      <c r="N340" s="1" t="s">
        <v>1741</v>
      </c>
    </row>
    <row r="341" spans="2:14">
      <c r="B341" t="s">
        <v>1580</v>
      </c>
      <c r="C341" t="s">
        <v>25</v>
      </c>
      <c r="D341">
        <v>44420</v>
      </c>
      <c r="E341" s="2" t="s">
        <v>374</v>
      </c>
      <c r="F341" s="11" t="s">
        <v>373</v>
      </c>
      <c r="G341" s="3">
        <v>8</v>
      </c>
      <c r="H341" s="1" t="s">
        <v>514</v>
      </c>
      <c r="I341" s="2" t="s">
        <v>1424</v>
      </c>
      <c r="J341" s="10" t="s">
        <v>1749</v>
      </c>
      <c r="K341" s="1" t="s">
        <v>1748</v>
      </c>
      <c r="L341" s="1" t="str">
        <f t="shared" ref="L341:M356" si="21">K341</f>
        <v>30.12.</v>
      </c>
      <c r="M341" s="1" t="str">
        <f t="shared" si="19"/>
        <v>30.12.</v>
      </c>
      <c r="N341" s="1" t="s">
        <v>361</v>
      </c>
    </row>
    <row r="342" spans="2:14">
      <c r="B342" t="s">
        <v>1581</v>
      </c>
      <c r="C342" t="s">
        <v>25</v>
      </c>
      <c r="D342">
        <v>44420</v>
      </c>
      <c r="E342" s="2" t="s">
        <v>374</v>
      </c>
      <c r="F342" s="11" t="s">
        <v>373</v>
      </c>
      <c r="G342" s="3">
        <v>8</v>
      </c>
      <c r="H342" s="1" t="s">
        <v>514</v>
      </c>
      <c r="I342" s="2" t="s">
        <v>1424</v>
      </c>
      <c r="J342" s="10" t="s">
        <v>1750</v>
      </c>
      <c r="K342" s="1" t="s">
        <v>1748</v>
      </c>
      <c r="L342" s="1" t="str">
        <f t="shared" si="21"/>
        <v>30.12.</v>
      </c>
      <c r="M342" s="1" t="str">
        <f t="shared" si="21"/>
        <v>30.12.</v>
      </c>
      <c r="N342" s="1" t="s">
        <v>361</v>
      </c>
    </row>
    <row r="343" spans="2:14">
      <c r="B343" t="s">
        <v>1582</v>
      </c>
      <c r="C343" t="s">
        <v>25</v>
      </c>
      <c r="D343">
        <v>44420</v>
      </c>
      <c r="E343" s="2" t="s">
        <v>374</v>
      </c>
      <c r="F343" s="11" t="s">
        <v>373</v>
      </c>
      <c r="G343" s="3">
        <v>22</v>
      </c>
      <c r="H343" s="1" t="s">
        <v>514</v>
      </c>
      <c r="I343" s="2" t="s">
        <v>1123</v>
      </c>
      <c r="J343" s="10" t="s">
        <v>1752</v>
      </c>
      <c r="K343" s="1" t="s">
        <v>1751</v>
      </c>
      <c r="L343" s="1" t="str">
        <f t="shared" si="21"/>
        <v>26.12.</v>
      </c>
      <c r="M343" s="1" t="str">
        <f t="shared" si="21"/>
        <v>26.12.</v>
      </c>
      <c r="N343" s="1" t="s">
        <v>361</v>
      </c>
    </row>
    <row r="344" spans="2:14">
      <c r="B344" t="s">
        <v>1583</v>
      </c>
      <c r="C344" t="s">
        <v>25</v>
      </c>
      <c r="D344">
        <v>44420</v>
      </c>
      <c r="E344" s="2" t="s">
        <v>374</v>
      </c>
      <c r="F344" s="11" t="s">
        <v>373</v>
      </c>
      <c r="G344" s="3">
        <v>8</v>
      </c>
      <c r="H344" s="1" t="s">
        <v>514</v>
      </c>
      <c r="I344" s="2" t="s">
        <v>1424</v>
      </c>
      <c r="J344" s="10" t="s">
        <v>1753</v>
      </c>
      <c r="K344" s="1" t="s">
        <v>1727</v>
      </c>
      <c r="L344" s="1" t="str">
        <f t="shared" si="21"/>
        <v>19.12.</v>
      </c>
      <c r="M344" s="1" t="str">
        <f t="shared" si="21"/>
        <v>19.12.</v>
      </c>
      <c r="N344" s="1" t="s">
        <v>361</v>
      </c>
    </row>
    <row r="345" spans="2:14">
      <c r="B345" t="s">
        <v>1584</v>
      </c>
      <c r="C345" t="s">
        <v>25</v>
      </c>
      <c r="D345">
        <v>44420</v>
      </c>
      <c r="E345" s="2" t="s">
        <v>374</v>
      </c>
      <c r="F345" s="11" t="s">
        <v>373</v>
      </c>
      <c r="G345" s="3">
        <v>60.9</v>
      </c>
      <c r="H345" s="1" t="s">
        <v>514</v>
      </c>
      <c r="I345" s="2" t="s">
        <v>1754</v>
      </c>
      <c r="J345" s="10" t="s">
        <v>1755</v>
      </c>
      <c r="K345" s="1" t="s">
        <v>1727</v>
      </c>
      <c r="L345" s="1" t="str">
        <f t="shared" si="21"/>
        <v>19.12.</v>
      </c>
      <c r="M345" s="1" t="str">
        <f t="shared" si="21"/>
        <v>19.12.</v>
      </c>
      <c r="N345" s="1" t="s">
        <v>361</v>
      </c>
    </row>
    <row r="346" spans="2:14">
      <c r="B346" t="s">
        <v>1585</v>
      </c>
      <c r="C346" t="s">
        <v>25</v>
      </c>
      <c r="D346">
        <v>44420</v>
      </c>
      <c r="E346" s="2" t="s">
        <v>374</v>
      </c>
      <c r="F346" s="11" t="s">
        <v>373</v>
      </c>
      <c r="G346" s="3">
        <v>8</v>
      </c>
      <c r="H346" s="1" t="s">
        <v>514</v>
      </c>
      <c r="I346" s="2" t="s">
        <v>1424</v>
      </c>
      <c r="J346" s="10" t="s">
        <v>1756</v>
      </c>
      <c r="K346" s="1" t="s">
        <v>1597</v>
      </c>
      <c r="L346" s="1" t="str">
        <f t="shared" si="21"/>
        <v>12.12.</v>
      </c>
      <c r="M346" s="1" t="str">
        <f t="shared" si="21"/>
        <v>12.12.</v>
      </c>
      <c r="N346" s="1" t="s">
        <v>361</v>
      </c>
    </row>
    <row r="347" spans="2:14">
      <c r="B347" t="s">
        <v>1586</v>
      </c>
      <c r="C347" t="s">
        <v>25</v>
      </c>
      <c r="D347">
        <v>44420</v>
      </c>
      <c r="E347" s="2" t="s">
        <v>374</v>
      </c>
      <c r="F347" s="11" t="s">
        <v>373</v>
      </c>
      <c r="G347" s="3">
        <v>32</v>
      </c>
      <c r="H347" s="1" t="s">
        <v>514</v>
      </c>
      <c r="I347" s="2" t="s">
        <v>1126</v>
      </c>
      <c r="J347" s="10" t="s">
        <v>1757</v>
      </c>
      <c r="K347" s="1" t="s">
        <v>1597</v>
      </c>
      <c r="L347" s="1" t="str">
        <f t="shared" si="21"/>
        <v>12.12.</v>
      </c>
      <c r="M347" s="1" t="str">
        <f t="shared" si="21"/>
        <v>12.12.</v>
      </c>
      <c r="N347" s="1" t="s">
        <v>361</v>
      </c>
    </row>
    <row r="348" spans="2:14">
      <c r="B348" t="s">
        <v>1587</v>
      </c>
      <c r="C348" t="s">
        <v>25</v>
      </c>
      <c r="D348">
        <v>44420</v>
      </c>
      <c r="E348" s="2" t="s">
        <v>374</v>
      </c>
      <c r="F348" s="11" t="s">
        <v>373</v>
      </c>
      <c r="G348" s="3">
        <v>45</v>
      </c>
      <c r="H348" s="1" t="s">
        <v>514</v>
      </c>
      <c r="I348" s="2" t="s">
        <v>1758</v>
      </c>
      <c r="J348" s="10" t="s">
        <v>1759</v>
      </c>
      <c r="K348" s="1" t="s">
        <v>1628</v>
      </c>
      <c r="L348" s="1" t="str">
        <f t="shared" si="21"/>
        <v>6.12.</v>
      </c>
      <c r="M348" s="1" t="str">
        <f t="shared" si="21"/>
        <v>6.12.</v>
      </c>
      <c r="N348" s="1" t="s">
        <v>361</v>
      </c>
    </row>
    <row r="349" spans="2:14">
      <c r="B349" t="s">
        <v>1588</v>
      </c>
      <c r="C349" t="s">
        <v>25</v>
      </c>
      <c r="D349">
        <v>44420</v>
      </c>
      <c r="E349" s="2" t="s">
        <v>374</v>
      </c>
      <c r="F349" s="11" t="s">
        <v>373</v>
      </c>
      <c r="G349" s="3">
        <v>32</v>
      </c>
      <c r="H349" s="1" t="s">
        <v>514</v>
      </c>
      <c r="I349" s="2" t="s">
        <v>1126</v>
      </c>
      <c r="J349" s="10" t="s">
        <v>1760</v>
      </c>
      <c r="K349" s="1" t="s">
        <v>1624</v>
      </c>
      <c r="L349" s="1" t="str">
        <f t="shared" si="21"/>
        <v>5.12.</v>
      </c>
      <c r="M349" s="1" t="str">
        <f t="shared" si="21"/>
        <v>5.12.</v>
      </c>
      <c r="N349" s="1" t="s">
        <v>361</v>
      </c>
    </row>
    <row r="350" spans="2:14">
      <c r="B350" t="s">
        <v>1589</v>
      </c>
      <c r="C350" t="s">
        <v>25</v>
      </c>
      <c r="D350">
        <v>44420</v>
      </c>
      <c r="E350" s="2" t="s">
        <v>578</v>
      </c>
      <c r="F350" s="11" t="s">
        <v>579</v>
      </c>
      <c r="G350" s="3">
        <v>7.5</v>
      </c>
      <c r="H350" s="1" t="s">
        <v>514</v>
      </c>
      <c r="I350" s="2" t="s">
        <v>1132</v>
      </c>
      <c r="J350" s="10" t="s">
        <v>1761</v>
      </c>
      <c r="K350" s="1" t="s">
        <v>1697</v>
      </c>
      <c r="L350" s="1" t="str">
        <f t="shared" si="21"/>
        <v>28.12.</v>
      </c>
      <c r="M350" s="1" t="str">
        <f t="shared" si="21"/>
        <v>28.12.</v>
      </c>
      <c r="N350" s="1" t="s">
        <v>361</v>
      </c>
    </row>
    <row r="351" spans="2:14">
      <c r="B351" t="s">
        <v>1590</v>
      </c>
      <c r="C351" t="s">
        <v>25</v>
      </c>
      <c r="D351">
        <v>44420</v>
      </c>
      <c r="E351" s="2" t="s">
        <v>374</v>
      </c>
      <c r="F351" s="11" t="s">
        <v>373</v>
      </c>
      <c r="G351" s="3">
        <v>16</v>
      </c>
      <c r="H351" s="1" t="s">
        <v>514</v>
      </c>
      <c r="I351" s="2" t="s">
        <v>1123</v>
      </c>
      <c r="J351" s="10" t="s">
        <v>1762</v>
      </c>
      <c r="K351" s="1" t="s">
        <v>809</v>
      </c>
      <c r="L351" s="1" t="str">
        <f t="shared" si="21"/>
        <v>10.10.</v>
      </c>
      <c r="M351" s="1" t="str">
        <f t="shared" si="21"/>
        <v>10.10.</v>
      </c>
      <c r="N351" s="1" t="s">
        <v>1524</v>
      </c>
    </row>
    <row r="352" spans="2:14">
      <c r="B352" t="s">
        <v>1591</v>
      </c>
      <c r="C352" t="s">
        <v>25</v>
      </c>
      <c r="D352">
        <v>44420</v>
      </c>
      <c r="E352" s="2" t="s">
        <v>374</v>
      </c>
      <c r="F352" s="11" t="s">
        <v>373</v>
      </c>
      <c r="G352" s="3">
        <v>16</v>
      </c>
      <c r="H352" s="1" t="s">
        <v>514</v>
      </c>
      <c r="I352" s="2" t="s">
        <v>1123</v>
      </c>
      <c r="J352" s="10" t="s">
        <v>1763</v>
      </c>
      <c r="K352" s="1" t="s">
        <v>1523</v>
      </c>
      <c r="L352" s="1" t="str">
        <f t="shared" si="21"/>
        <v>21.11.</v>
      </c>
      <c r="M352" s="1" t="str">
        <f t="shared" si="21"/>
        <v>21.11.</v>
      </c>
      <c r="N352" s="1" t="s">
        <v>1524</v>
      </c>
    </row>
    <row r="353" spans="2:14">
      <c r="B353" t="s">
        <v>1592</v>
      </c>
      <c r="C353" t="s">
        <v>25</v>
      </c>
      <c r="D353">
        <v>44420</v>
      </c>
      <c r="E353" s="2" t="s">
        <v>374</v>
      </c>
      <c r="F353" s="11" t="s">
        <v>373</v>
      </c>
      <c r="G353" s="3">
        <v>16</v>
      </c>
      <c r="H353" s="1" t="s">
        <v>514</v>
      </c>
      <c r="I353" s="2" t="s">
        <v>1123</v>
      </c>
      <c r="J353" s="10" t="s">
        <v>1764</v>
      </c>
      <c r="K353" s="1" t="s">
        <v>1539</v>
      </c>
      <c r="L353" s="1" t="str">
        <f t="shared" si="21"/>
        <v>28.11.</v>
      </c>
      <c r="M353" s="1" t="str">
        <f t="shared" si="21"/>
        <v>28.11.</v>
      </c>
      <c r="N353" s="1" t="s">
        <v>1524</v>
      </c>
    </row>
    <row r="354" spans="2:14">
      <c r="B354" t="s">
        <v>1593</v>
      </c>
      <c r="C354" t="s">
        <v>1298</v>
      </c>
      <c r="D354">
        <v>43100</v>
      </c>
      <c r="E354" s="2" t="s">
        <v>1787</v>
      </c>
      <c r="F354" s="10" t="s">
        <v>1788</v>
      </c>
      <c r="G354" s="3">
        <v>1139.71</v>
      </c>
      <c r="H354" s="1" t="s">
        <v>514</v>
      </c>
      <c r="I354" s="2" t="s">
        <v>1789</v>
      </c>
      <c r="J354" s="10" t="s">
        <v>1790</v>
      </c>
      <c r="K354" s="1" t="s">
        <v>829</v>
      </c>
      <c r="L354" s="1" t="s">
        <v>1323</v>
      </c>
      <c r="M354" s="1" t="s">
        <v>829</v>
      </c>
    </row>
    <row r="355" spans="2:14">
      <c r="B355" t="s">
        <v>1594</v>
      </c>
      <c r="C355" t="s">
        <v>466</v>
      </c>
      <c r="D355">
        <v>40700</v>
      </c>
      <c r="E355" s="2" t="s">
        <v>600</v>
      </c>
      <c r="F355" s="11" t="s">
        <v>601</v>
      </c>
      <c r="G355" s="3">
        <v>72.67</v>
      </c>
      <c r="H355" s="1" t="s">
        <v>514</v>
      </c>
      <c r="I355" s="2" t="s">
        <v>1791</v>
      </c>
      <c r="J355" s="10" t="s">
        <v>1792</v>
      </c>
      <c r="K355" s="1">
        <v>43112</v>
      </c>
      <c r="L355" s="1" t="s">
        <v>1517</v>
      </c>
      <c r="M355" s="1" t="s">
        <v>829</v>
      </c>
    </row>
    <row r="356" spans="2:14">
      <c r="B356" t="s">
        <v>1595</v>
      </c>
      <c r="L356" s="1">
        <f t="shared" si="21"/>
        <v>0</v>
      </c>
      <c r="M356" s="1">
        <f t="shared" si="21"/>
        <v>0</v>
      </c>
    </row>
    <row r="357" spans="2:14">
      <c r="B357" t="s">
        <v>1596</v>
      </c>
      <c r="L357" s="1">
        <f t="shared" ref="L357:M368" si="22">K357</f>
        <v>0</v>
      </c>
      <c r="M357" s="1">
        <f t="shared" si="22"/>
        <v>0</v>
      </c>
    </row>
    <row r="358" spans="2:14">
      <c r="B358" t="s">
        <v>1742</v>
      </c>
      <c r="L358" s="1">
        <f t="shared" si="22"/>
        <v>0</v>
      </c>
      <c r="M358" s="1">
        <f t="shared" si="22"/>
        <v>0</v>
      </c>
    </row>
    <row r="359" spans="2:14">
      <c r="B359" t="s">
        <v>1743</v>
      </c>
      <c r="L359" s="1">
        <f t="shared" si="22"/>
        <v>0</v>
      </c>
      <c r="M359" s="1">
        <f t="shared" si="22"/>
        <v>0</v>
      </c>
    </row>
    <row r="360" spans="2:14">
      <c r="B360" t="s">
        <v>1744</v>
      </c>
      <c r="L360" s="1">
        <f t="shared" si="22"/>
        <v>0</v>
      </c>
      <c r="M360" s="1">
        <f t="shared" si="22"/>
        <v>0</v>
      </c>
    </row>
    <row r="361" spans="2:14">
      <c r="B361" t="s">
        <v>1745</v>
      </c>
      <c r="L361" s="1">
        <f t="shared" si="22"/>
        <v>0</v>
      </c>
      <c r="M361" s="1">
        <f t="shared" si="22"/>
        <v>0</v>
      </c>
    </row>
    <row r="362" spans="2:14">
      <c r="B362" t="s">
        <v>1746</v>
      </c>
      <c r="L362" s="1">
        <f t="shared" si="22"/>
        <v>0</v>
      </c>
      <c r="M362" s="1">
        <f t="shared" si="22"/>
        <v>0</v>
      </c>
    </row>
    <row r="363" spans="2:14">
      <c r="B363" t="s">
        <v>1747</v>
      </c>
      <c r="L363" s="1">
        <f t="shared" si="22"/>
        <v>0</v>
      </c>
      <c r="M363" s="1">
        <f t="shared" si="22"/>
        <v>0</v>
      </c>
    </row>
    <row r="364" spans="2:14">
      <c r="L364" s="1">
        <f t="shared" si="22"/>
        <v>0</v>
      </c>
      <c r="M364" s="1">
        <f t="shared" si="22"/>
        <v>0</v>
      </c>
    </row>
    <row r="365" spans="2:14">
      <c r="L365" s="1">
        <f t="shared" si="22"/>
        <v>0</v>
      </c>
      <c r="M365" s="1">
        <f t="shared" si="22"/>
        <v>0</v>
      </c>
    </row>
    <row r="366" spans="2:14">
      <c r="L366" s="1">
        <f t="shared" si="22"/>
        <v>0</v>
      </c>
      <c r="M366" s="1">
        <f t="shared" si="22"/>
        <v>0</v>
      </c>
    </row>
    <row r="367" spans="2:14">
      <c r="L367" s="1">
        <f t="shared" si="22"/>
        <v>0</v>
      </c>
      <c r="M367" s="1">
        <f t="shared" si="22"/>
        <v>0</v>
      </c>
    </row>
    <row r="368" spans="2:14">
      <c r="L368" s="1">
        <f t="shared" si="22"/>
        <v>0</v>
      </c>
      <c r="M368" s="1">
        <f t="shared" si="22"/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2"/>
  <sheetViews>
    <sheetView workbookViewId="0">
      <pane ySplit="1" topLeftCell="A3" activePane="bottomLeft" state="frozen"/>
      <selection pane="bottomLeft" activeCell="B54" sqref="B53:B54"/>
    </sheetView>
  </sheetViews>
  <sheetFormatPr defaultRowHeight="12.75"/>
  <cols>
    <col min="2" max="4" width="10.28515625" customWidth="1"/>
    <col min="5" max="5" width="31" bestFit="1" customWidth="1"/>
    <col min="6" max="6" width="13.5703125" style="10" customWidth="1"/>
    <col min="7" max="7" width="11" style="3" customWidth="1"/>
    <col min="8" max="8" width="10.42578125" customWidth="1"/>
    <col min="9" max="9" width="50.85546875" customWidth="1"/>
    <col min="10" max="10" width="15.5703125" customWidth="1"/>
    <col min="11" max="11" width="18.28515625" customWidth="1"/>
  </cols>
  <sheetData>
    <row r="1" spans="2:11" s="4" customFormat="1">
      <c r="B1" s="4" t="s">
        <v>52</v>
      </c>
      <c r="C1" s="4" t="s">
        <v>4</v>
      </c>
      <c r="D1" s="4" t="s">
        <v>2</v>
      </c>
      <c r="E1" s="4" t="s">
        <v>24</v>
      </c>
      <c r="F1" s="9" t="s">
        <v>126</v>
      </c>
      <c r="G1" s="5" t="s">
        <v>1</v>
      </c>
      <c r="H1" s="4" t="s">
        <v>3</v>
      </c>
      <c r="I1" s="4" t="s">
        <v>5</v>
      </c>
      <c r="J1" s="4" t="s">
        <v>38</v>
      </c>
      <c r="K1" s="4" t="s">
        <v>6</v>
      </c>
    </row>
    <row r="2" spans="2:11">
      <c r="B2" t="s">
        <v>67</v>
      </c>
      <c r="C2" t="s">
        <v>25</v>
      </c>
      <c r="D2">
        <v>44440</v>
      </c>
      <c r="E2" t="s">
        <v>360</v>
      </c>
      <c r="F2" s="11" t="s">
        <v>779</v>
      </c>
      <c r="G2" s="3">
        <v>100</v>
      </c>
      <c r="H2" s="1" t="s">
        <v>445</v>
      </c>
      <c r="I2" t="s">
        <v>444</v>
      </c>
      <c r="J2" t="s">
        <v>566</v>
      </c>
    </row>
    <row r="3" spans="2:11">
      <c r="B3" t="s">
        <v>26</v>
      </c>
      <c r="C3" t="s">
        <v>25</v>
      </c>
      <c r="D3">
        <v>44420</v>
      </c>
      <c r="E3" s="2" t="s">
        <v>450</v>
      </c>
      <c r="F3" s="11"/>
      <c r="G3" s="3">
        <v>50</v>
      </c>
      <c r="H3" s="6" t="s">
        <v>451</v>
      </c>
      <c r="I3" s="2" t="s">
        <v>452</v>
      </c>
      <c r="J3" s="2"/>
    </row>
    <row r="4" spans="2:11">
      <c r="B4" t="s">
        <v>68</v>
      </c>
      <c r="C4" t="s">
        <v>25</v>
      </c>
      <c r="D4">
        <v>44440</v>
      </c>
      <c r="E4" s="2" t="s">
        <v>479</v>
      </c>
      <c r="F4" s="10" t="s">
        <v>496</v>
      </c>
      <c r="G4" s="3">
        <v>40</v>
      </c>
      <c r="H4" s="1" t="s">
        <v>480</v>
      </c>
      <c r="I4" s="2" t="s">
        <v>481</v>
      </c>
      <c r="J4" s="2" t="s">
        <v>566</v>
      </c>
    </row>
    <row r="5" spans="2:11">
      <c r="B5" t="s">
        <v>69</v>
      </c>
      <c r="C5" t="s">
        <v>25</v>
      </c>
      <c r="D5">
        <v>44440</v>
      </c>
      <c r="E5" s="2" t="s">
        <v>612</v>
      </c>
      <c r="F5" s="11"/>
      <c r="G5" s="3">
        <v>100</v>
      </c>
      <c r="H5" s="1" t="s">
        <v>613</v>
      </c>
      <c r="I5" s="2" t="s">
        <v>614</v>
      </c>
      <c r="J5" s="2"/>
      <c r="K5" s="2" t="s">
        <v>615</v>
      </c>
    </row>
    <row r="6" spans="2:11">
      <c r="B6" t="s">
        <v>70</v>
      </c>
      <c r="C6" t="s">
        <v>25</v>
      </c>
      <c r="D6">
        <v>44300</v>
      </c>
      <c r="E6" s="2" t="s">
        <v>592</v>
      </c>
      <c r="F6" s="11" t="s">
        <v>593</v>
      </c>
      <c r="G6" s="3">
        <v>120</v>
      </c>
      <c r="H6" s="1" t="s">
        <v>666</v>
      </c>
      <c r="I6" s="2" t="s">
        <v>715</v>
      </c>
      <c r="J6" s="2" t="s">
        <v>566</v>
      </c>
    </row>
    <row r="7" spans="2:11">
      <c r="B7" t="s">
        <v>71</v>
      </c>
      <c r="C7" t="s">
        <v>25</v>
      </c>
      <c r="D7">
        <v>44300</v>
      </c>
      <c r="E7" s="2" t="s">
        <v>592</v>
      </c>
      <c r="F7" s="11" t="s">
        <v>593</v>
      </c>
      <c r="G7" s="3">
        <v>65</v>
      </c>
      <c r="H7" s="1" t="s">
        <v>666</v>
      </c>
      <c r="I7" s="2" t="s">
        <v>716</v>
      </c>
      <c r="J7" s="2" t="s">
        <v>566</v>
      </c>
    </row>
    <row r="8" spans="2:11">
      <c r="B8" t="s">
        <v>72</v>
      </c>
      <c r="C8" t="s">
        <v>25</v>
      </c>
      <c r="D8">
        <v>44440</v>
      </c>
      <c r="E8" s="2" t="s">
        <v>720</v>
      </c>
      <c r="F8" s="11"/>
      <c r="G8" s="3">
        <v>140</v>
      </c>
      <c r="H8" s="1" t="s">
        <v>721</v>
      </c>
      <c r="I8" t="s">
        <v>722</v>
      </c>
      <c r="J8" s="2"/>
    </row>
    <row r="9" spans="2:11">
      <c r="B9" t="s">
        <v>73</v>
      </c>
      <c r="C9" t="s">
        <v>25</v>
      </c>
      <c r="D9">
        <v>44440</v>
      </c>
      <c r="E9" s="2" t="s">
        <v>804</v>
      </c>
      <c r="F9" s="11">
        <v>66025788</v>
      </c>
      <c r="G9" s="3">
        <v>60</v>
      </c>
      <c r="H9" s="6" t="s">
        <v>788</v>
      </c>
      <c r="I9" s="2" t="s">
        <v>805</v>
      </c>
      <c r="J9" s="2" t="s">
        <v>566</v>
      </c>
    </row>
    <row r="10" spans="2:11">
      <c r="B10" t="s">
        <v>74</v>
      </c>
      <c r="C10" t="s">
        <v>466</v>
      </c>
      <c r="D10">
        <v>40370</v>
      </c>
      <c r="E10" s="2" t="s">
        <v>806</v>
      </c>
      <c r="G10" s="3">
        <v>54.54</v>
      </c>
      <c r="H10" s="6" t="s">
        <v>788</v>
      </c>
      <c r="I10" s="2" t="s">
        <v>810</v>
      </c>
      <c r="J10" s="2"/>
    </row>
    <row r="11" spans="2:11">
      <c r="B11" t="s">
        <v>75</v>
      </c>
      <c r="C11" t="s">
        <v>466</v>
      </c>
      <c r="D11">
        <v>40370</v>
      </c>
      <c r="E11" s="2" t="s">
        <v>806</v>
      </c>
      <c r="G11" s="3">
        <v>54.54</v>
      </c>
      <c r="H11" s="6" t="s">
        <v>826</v>
      </c>
      <c r="I11" s="2" t="s">
        <v>811</v>
      </c>
      <c r="J11" s="2"/>
    </row>
    <row r="12" spans="2:11">
      <c r="B12" t="s">
        <v>76</v>
      </c>
      <c r="C12" t="s">
        <v>466</v>
      </c>
      <c r="D12">
        <v>40370</v>
      </c>
      <c r="E12" s="2" t="s">
        <v>806</v>
      </c>
      <c r="G12" s="3">
        <v>54.54</v>
      </c>
      <c r="H12" s="6" t="s">
        <v>822</v>
      </c>
      <c r="I12" s="2" t="s">
        <v>812</v>
      </c>
      <c r="J12" s="2"/>
    </row>
    <row r="13" spans="2:11">
      <c r="B13" t="s">
        <v>107</v>
      </c>
      <c r="C13" t="s">
        <v>466</v>
      </c>
      <c r="D13">
        <v>40370</v>
      </c>
      <c r="E13" s="2" t="s">
        <v>806</v>
      </c>
      <c r="G13" s="3">
        <v>54.54</v>
      </c>
      <c r="H13" s="6" t="s">
        <v>807</v>
      </c>
      <c r="I13" s="2" t="s">
        <v>813</v>
      </c>
      <c r="J13" s="2"/>
    </row>
    <row r="14" spans="2:11">
      <c r="B14" t="s">
        <v>108</v>
      </c>
      <c r="C14" t="s">
        <v>466</v>
      </c>
      <c r="D14">
        <v>40370</v>
      </c>
      <c r="E14" s="2" t="s">
        <v>806</v>
      </c>
      <c r="G14" s="3">
        <v>54.54</v>
      </c>
      <c r="H14" s="1" t="s">
        <v>808</v>
      </c>
      <c r="I14" s="2" t="s">
        <v>814</v>
      </c>
      <c r="J14" s="2"/>
    </row>
    <row r="15" spans="2:11">
      <c r="B15" t="s">
        <v>109</v>
      </c>
      <c r="C15" t="s">
        <v>466</v>
      </c>
      <c r="D15">
        <v>40370</v>
      </c>
      <c r="E15" s="2" t="s">
        <v>806</v>
      </c>
      <c r="G15" s="3">
        <v>54.54</v>
      </c>
      <c r="H15" s="6" t="s">
        <v>823</v>
      </c>
      <c r="I15" s="2" t="s">
        <v>815</v>
      </c>
      <c r="J15" s="2"/>
    </row>
    <row r="16" spans="2:11">
      <c r="B16" t="s">
        <v>110</v>
      </c>
      <c r="C16" t="s">
        <v>466</v>
      </c>
      <c r="D16">
        <v>40370</v>
      </c>
      <c r="E16" s="2" t="s">
        <v>806</v>
      </c>
      <c r="G16" s="3">
        <v>54.54</v>
      </c>
      <c r="H16" s="6" t="s">
        <v>809</v>
      </c>
      <c r="I16" s="2" t="s">
        <v>816</v>
      </c>
      <c r="J16" s="2"/>
    </row>
    <row r="17" spans="2:10">
      <c r="B17" t="s">
        <v>111</v>
      </c>
      <c r="C17" t="s">
        <v>466</v>
      </c>
      <c r="D17">
        <v>40370</v>
      </c>
      <c r="E17" s="2" t="s">
        <v>806</v>
      </c>
      <c r="G17" s="3">
        <v>54.54</v>
      </c>
      <c r="H17" s="6" t="s">
        <v>824</v>
      </c>
      <c r="I17" s="2" t="s">
        <v>817</v>
      </c>
      <c r="J17" s="2"/>
    </row>
    <row r="18" spans="2:10">
      <c r="B18" t="s">
        <v>112</v>
      </c>
      <c r="C18" t="s">
        <v>466</v>
      </c>
      <c r="D18">
        <v>40370</v>
      </c>
      <c r="E18" s="2" t="s">
        <v>806</v>
      </c>
      <c r="G18" s="3">
        <v>54.54</v>
      </c>
      <c r="H18" s="6" t="s">
        <v>825</v>
      </c>
      <c r="I18" s="2" t="s">
        <v>818</v>
      </c>
      <c r="J18" s="2"/>
    </row>
    <row r="19" spans="2:10">
      <c r="B19" t="s">
        <v>113</v>
      </c>
      <c r="C19" t="s">
        <v>466</v>
      </c>
      <c r="D19">
        <v>40370</v>
      </c>
      <c r="E19" s="2" t="s">
        <v>806</v>
      </c>
      <c r="G19" s="3">
        <v>54.54</v>
      </c>
      <c r="H19" s="1">
        <v>43110</v>
      </c>
      <c r="I19" s="2" t="s">
        <v>819</v>
      </c>
      <c r="J19" s="2"/>
    </row>
    <row r="20" spans="2:10">
      <c r="B20" t="s">
        <v>114</v>
      </c>
      <c r="C20" t="s">
        <v>466</v>
      </c>
      <c r="D20">
        <v>40370</v>
      </c>
      <c r="E20" s="2" t="s">
        <v>806</v>
      </c>
      <c r="G20" s="3">
        <v>54.54</v>
      </c>
      <c r="H20" s="1">
        <v>43140</v>
      </c>
      <c r="I20" s="2" t="s">
        <v>820</v>
      </c>
      <c r="J20" s="2"/>
    </row>
    <row r="21" spans="2:10">
      <c r="B21" t="s">
        <v>115</v>
      </c>
      <c r="C21" t="s">
        <v>466</v>
      </c>
      <c r="D21">
        <v>40370</v>
      </c>
      <c r="E21" s="2" t="s">
        <v>806</v>
      </c>
      <c r="G21" s="3">
        <v>54.54</v>
      </c>
      <c r="H21" s="1">
        <v>42804</v>
      </c>
      <c r="I21" s="2" t="s">
        <v>821</v>
      </c>
      <c r="J21" s="2"/>
    </row>
    <row r="22" spans="2:10">
      <c r="B22" t="s">
        <v>116</v>
      </c>
      <c r="C22" t="s">
        <v>25</v>
      </c>
      <c r="D22">
        <v>44410</v>
      </c>
      <c r="E22" s="2" t="s">
        <v>592</v>
      </c>
      <c r="F22" s="11" t="s">
        <v>593</v>
      </c>
      <c r="G22" s="3">
        <v>96</v>
      </c>
      <c r="H22" t="s">
        <v>834</v>
      </c>
      <c r="I22" s="2" t="s">
        <v>836</v>
      </c>
      <c r="J22" s="2" t="s">
        <v>566</v>
      </c>
    </row>
    <row r="23" spans="2:10">
      <c r="B23" t="s">
        <v>117</v>
      </c>
      <c r="C23" t="s">
        <v>475</v>
      </c>
      <c r="D23">
        <v>42300</v>
      </c>
      <c r="E23" s="2" t="s">
        <v>592</v>
      </c>
      <c r="F23" s="11" t="s">
        <v>593</v>
      </c>
      <c r="G23" s="3">
        <v>72</v>
      </c>
      <c r="H23" s="1" t="s">
        <v>834</v>
      </c>
      <c r="I23" s="2" t="s">
        <v>839</v>
      </c>
      <c r="J23" s="2" t="s">
        <v>566</v>
      </c>
    </row>
    <row r="24" spans="2:10">
      <c r="B24" t="s">
        <v>118</v>
      </c>
      <c r="C24" t="s">
        <v>25</v>
      </c>
      <c r="D24">
        <v>44410</v>
      </c>
      <c r="E24" t="s">
        <v>888</v>
      </c>
      <c r="F24" s="11" t="s">
        <v>890</v>
      </c>
      <c r="G24" s="3">
        <v>70</v>
      </c>
      <c r="H24" s="1" t="s">
        <v>841</v>
      </c>
      <c r="I24" s="2" t="s">
        <v>889</v>
      </c>
      <c r="J24" s="2" t="s">
        <v>566</v>
      </c>
    </row>
    <row r="25" spans="2:10">
      <c r="B25" t="s">
        <v>119</v>
      </c>
      <c r="C25" t="s">
        <v>453</v>
      </c>
      <c r="D25">
        <v>41430</v>
      </c>
      <c r="E25" s="2" t="s">
        <v>893</v>
      </c>
      <c r="F25" s="11" t="s">
        <v>894</v>
      </c>
      <c r="G25" s="3">
        <v>40</v>
      </c>
      <c r="H25" s="1" t="s">
        <v>895</v>
      </c>
      <c r="I25" s="2" t="s">
        <v>896</v>
      </c>
      <c r="J25" s="2" t="s">
        <v>566</v>
      </c>
    </row>
    <row r="26" spans="2:10">
      <c r="B26" t="s">
        <v>120</v>
      </c>
      <c r="C26" t="s">
        <v>25</v>
      </c>
      <c r="D26">
        <v>44410</v>
      </c>
      <c r="E26" s="2" t="s">
        <v>360</v>
      </c>
      <c r="F26" s="11" t="s">
        <v>779</v>
      </c>
      <c r="G26" s="3">
        <v>80</v>
      </c>
      <c r="H26" s="1" t="s">
        <v>898</v>
      </c>
      <c r="I26" s="2" t="s">
        <v>899</v>
      </c>
      <c r="J26" s="2" t="s">
        <v>566</v>
      </c>
    </row>
    <row r="27" spans="2:10">
      <c r="B27" t="s">
        <v>121</v>
      </c>
      <c r="C27" t="s">
        <v>25</v>
      </c>
      <c r="D27">
        <v>44410</v>
      </c>
      <c r="E27" s="2" t="s">
        <v>360</v>
      </c>
      <c r="F27" s="11" t="s">
        <v>779</v>
      </c>
      <c r="G27" s="3">
        <v>10</v>
      </c>
      <c r="H27" s="1" t="s">
        <v>900</v>
      </c>
      <c r="I27" s="2" t="s">
        <v>901</v>
      </c>
      <c r="J27" s="2" t="s">
        <v>566</v>
      </c>
    </row>
    <row r="28" spans="2:10">
      <c r="B28" t="s">
        <v>264</v>
      </c>
      <c r="C28" t="s">
        <v>25</v>
      </c>
      <c r="D28">
        <v>44410</v>
      </c>
      <c r="E28" s="2" t="s">
        <v>592</v>
      </c>
      <c r="F28" s="11" t="s">
        <v>593</v>
      </c>
      <c r="G28" s="3">
        <v>48</v>
      </c>
      <c r="H28" s="1" t="s">
        <v>900</v>
      </c>
      <c r="I28" s="2" t="s">
        <v>902</v>
      </c>
      <c r="J28" s="2" t="s">
        <v>566</v>
      </c>
    </row>
    <row r="29" spans="2:10">
      <c r="B29" t="s">
        <v>265</v>
      </c>
      <c r="C29" t="s">
        <v>25</v>
      </c>
      <c r="D29">
        <v>44410</v>
      </c>
      <c r="E29" s="2" t="s">
        <v>935</v>
      </c>
      <c r="F29" s="11" t="s">
        <v>960</v>
      </c>
      <c r="G29" s="3">
        <v>26</v>
      </c>
      <c r="H29" s="6" t="s">
        <v>778</v>
      </c>
      <c r="I29" s="2" t="s">
        <v>934</v>
      </c>
      <c r="J29" s="2"/>
    </row>
    <row r="30" spans="2:10">
      <c r="B30" t="s">
        <v>266</v>
      </c>
      <c r="C30" t="s">
        <v>25</v>
      </c>
      <c r="D30">
        <v>44410</v>
      </c>
      <c r="E30" s="2" t="s">
        <v>958</v>
      </c>
      <c r="F30" s="11" t="s">
        <v>959</v>
      </c>
      <c r="G30" s="3">
        <v>26</v>
      </c>
      <c r="H30" s="6" t="s">
        <v>957</v>
      </c>
      <c r="I30" s="2" t="s">
        <v>956</v>
      </c>
      <c r="J30" s="2" t="s">
        <v>566</v>
      </c>
    </row>
    <row r="31" spans="2:10">
      <c r="B31" t="s">
        <v>267</v>
      </c>
      <c r="C31" t="s">
        <v>25</v>
      </c>
      <c r="D31">
        <v>44420</v>
      </c>
      <c r="E31" s="2" t="s">
        <v>1094</v>
      </c>
      <c r="F31" s="11"/>
      <c r="G31" s="3">
        <v>20</v>
      </c>
      <c r="H31" s="6" t="s">
        <v>1093</v>
      </c>
      <c r="I31" s="2" t="s">
        <v>1165</v>
      </c>
      <c r="J31" s="2"/>
    </row>
    <row r="32" spans="2:10">
      <c r="B32" t="s">
        <v>268</v>
      </c>
      <c r="C32" s="2" t="s">
        <v>554</v>
      </c>
      <c r="D32">
        <v>43400</v>
      </c>
      <c r="E32" s="2" t="s">
        <v>1144</v>
      </c>
      <c r="F32" s="11"/>
      <c r="G32" s="3">
        <v>50</v>
      </c>
      <c r="H32" s="1" t="s">
        <v>1111</v>
      </c>
      <c r="I32" s="2" t="s">
        <v>1145</v>
      </c>
      <c r="J32" s="2"/>
    </row>
    <row r="33" spans="2:11">
      <c r="B33" t="s">
        <v>269</v>
      </c>
      <c r="C33" s="2" t="s">
        <v>453</v>
      </c>
      <c r="D33">
        <v>41421</v>
      </c>
      <c r="E33" s="2" t="s">
        <v>1167</v>
      </c>
      <c r="F33" s="11"/>
      <c r="G33" s="3">
        <v>150</v>
      </c>
      <c r="H33" s="1" t="s">
        <v>1163</v>
      </c>
      <c r="I33" s="2" t="s">
        <v>1166</v>
      </c>
      <c r="J33" s="2"/>
    </row>
    <row r="34" spans="2:11">
      <c r="B34" t="s">
        <v>270</v>
      </c>
      <c r="C34" t="s">
        <v>25</v>
      </c>
      <c r="D34">
        <v>44440</v>
      </c>
      <c r="E34" s="2" t="s">
        <v>1324</v>
      </c>
      <c r="F34" s="11"/>
      <c r="G34" s="3">
        <v>50</v>
      </c>
      <c r="H34" s="1" t="s">
        <v>1310</v>
      </c>
      <c r="I34" s="2" t="s">
        <v>1311</v>
      </c>
      <c r="J34" s="2"/>
      <c r="K34" t="s">
        <v>361</v>
      </c>
    </row>
    <row r="35" spans="2:11">
      <c r="B35" t="s">
        <v>271</v>
      </c>
      <c r="C35" t="s">
        <v>25</v>
      </c>
      <c r="D35">
        <v>44440</v>
      </c>
      <c r="E35" s="15" t="s">
        <v>360</v>
      </c>
      <c r="F35" s="11" t="s">
        <v>779</v>
      </c>
      <c r="G35" s="3">
        <v>100</v>
      </c>
      <c r="H35" s="1" t="s">
        <v>1310</v>
      </c>
      <c r="I35" t="s">
        <v>1325</v>
      </c>
      <c r="J35" s="2" t="s">
        <v>566</v>
      </c>
    </row>
    <row r="36" spans="2:11">
      <c r="B36" t="s">
        <v>272</v>
      </c>
      <c r="C36" t="s">
        <v>466</v>
      </c>
      <c r="D36">
        <v>40500</v>
      </c>
      <c r="E36" s="15" t="s">
        <v>1332</v>
      </c>
      <c r="F36" s="16" t="s">
        <v>1333</v>
      </c>
      <c r="G36" s="3">
        <v>250</v>
      </c>
      <c r="H36" s="1" t="s">
        <v>1328</v>
      </c>
      <c r="I36" s="2" t="s">
        <v>1334</v>
      </c>
      <c r="J36" s="2"/>
    </row>
    <row r="37" spans="2:11">
      <c r="B37" t="s">
        <v>273</v>
      </c>
      <c r="C37" t="s">
        <v>25</v>
      </c>
      <c r="D37">
        <v>44440</v>
      </c>
      <c r="E37" s="2" t="s">
        <v>1360</v>
      </c>
      <c r="F37" s="11" t="s">
        <v>1479</v>
      </c>
      <c r="G37" s="3">
        <v>26</v>
      </c>
      <c r="H37" s="1" t="s">
        <v>1362</v>
      </c>
      <c r="I37" s="2" t="s">
        <v>1361</v>
      </c>
      <c r="J37" s="2" t="s">
        <v>566</v>
      </c>
      <c r="K37" t="s">
        <v>1363</v>
      </c>
    </row>
    <row r="38" spans="2:11">
      <c r="B38" t="s">
        <v>362</v>
      </c>
      <c r="C38" t="s">
        <v>25</v>
      </c>
      <c r="D38">
        <v>44440</v>
      </c>
      <c r="E38" s="2" t="s">
        <v>1381</v>
      </c>
      <c r="F38" s="10">
        <v>49152033</v>
      </c>
      <c r="G38" s="3">
        <v>13</v>
      </c>
      <c r="H38" s="1" t="s">
        <v>1382</v>
      </c>
      <c r="I38" s="2" t="s">
        <v>1383</v>
      </c>
      <c r="J38" s="2"/>
    </row>
    <row r="39" spans="2:11">
      <c r="B39" t="s">
        <v>363</v>
      </c>
      <c r="C39" t="s">
        <v>25</v>
      </c>
      <c r="D39">
        <v>44440</v>
      </c>
      <c r="E39" s="2" t="s">
        <v>360</v>
      </c>
      <c r="F39" s="11" t="s">
        <v>779</v>
      </c>
      <c r="G39" s="3">
        <v>26</v>
      </c>
      <c r="H39" s="1" t="s">
        <v>1504</v>
      </c>
      <c r="I39" s="2" t="s">
        <v>1383</v>
      </c>
      <c r="J39" s="2" t="s">
        <v>566</v>
      </c>
    </row>
    <row r="40" spans="2:11">
      <c r="B40" t="s">
        <v>364</v>
      </c>
      <c r="C40" t="s">
        <v>466</v>
      </c>
      <c r="D40">
        <v>40000</v>
      </c>
      <c r="E40" s="2" t="s">
        <v>806</v>
      </c>
      <c r="F40" s="11"/>
      <c r="G40" s="3">
        <v>10.77</v>
      </c>
      <c r="H40" s="1" t="s">
        <v>1521</v>
      </c>
      <c r="I40" s="2" t="s">
        <v>1541</v>
      </c>
      <c r="J40" s="2"/>
    </row>
    <row r="41" spans="2:11">
      <c r="B41" t="s">
        <v>365</v>
      </c>
      <c r="H41" s="1"/>
      <c r="I41" s="2"/>
      <c r="J41" s="2"/>
    </row>
    <row r="42" spans="2:11">
      <c r="B42" t="s">
        <v>366</v>
      </c>
      <c r="E42" s="2"/>
      <c r="F42" s="11"/>
      <c r="H42" s="1"/>
      <c r="I42" s="2"/>
      <c r="J42" s="2"/>
    </row>
    <row r="43" spans="2:11">
      <c r="B43" t="s">
        <v>367</v>
      </c>
      <c r="E43" s="2"/>
      <c r="F43" s="11"/>
      <c r="H43" s="1"/>
      <c r="I43" s="2"/>
      <c r="J43" s="2"/>
    </row>
    <row r="44" spans="2:11">
      <c r="B44" t="s">
        <v>368</v>
      </c>
      <c r="E44" s="2"/>
      <c r="F44" s="11"/>
      <c r="H44" s="1"/>
      <c r="I44" s="2"/>
      <c r="J44" s="2"/>
    </row>
    <row r="45" spans="2:11">
      <c r="B45" t="s">
        <v>369</v>
      </c>
      <c r="E45" s="2"/>
      <c r="F45" s="11"/>
      <c r="H45" s="1"/>
      <c r="I45" s="2"/>
      <c r="J45" s="2"/>
    </row>
    <row r="46" spans="2:11">
      <c r="B46" t="s">
        <v>370</v>
      </c>
      <c r="E46" s="2"/>
      <c r="F46" s="11"/>
      <c r="H46" s="1"/>
      <c r="I46" s="2"/>
      <c r="J46" s="2"/>
    </row>
    <row r="47" spans="2:11">
      <c r="B47" t="s">
        <v>371</v>
      </c>
      <c r="E47" s="2"/>
      <c r="F47" s="11"/>
      <c r="H47" s="1"/>
      <c r="I47" s="2"/>
      <c r="J47" s="2"/>
    </row>
    <row r="48" spans="2:11">
      <c r="B48" t="s">
        <v>372</v>
      </c>
      <c r="E48" s="2"/>
      <c r="F48" s="11"/>
      <c r="H48" s="1"/>
      <c r="I48" s="2"/>
      <c r="J48" s="2"/>
    </row>
    <row r="49" spans="5:10">
      <c r="E49" s="2"/>
      <c r="F49" s="11"/>
      <c r="H49" s="1"/>
      <c r="I49" s="2"/>
      <c r="J49" s="2"/>
    </row>
    <row r="50" spans="5:10">
      <c r="E50" s="2"/>
      <c r="F50" s="11"/>
      <c r="H50" s="1"/>
      <c r="I50" s="2"/>
      <c r="J50" s="2"/>
    </row>
    <row r="51" spans="5:10">
      <c r="E51" s="2"/>
      <c r="F51" s="11"/>
      <c r="H51" s="1"/>
      <c r="I51" s="2"/>
      <c r="J51" s="2"/>
    </row>
    <row r="52" spans="5:10">
      <c r="E52" s="2"/>
      <c r="F52" s="11"/>
      <c r="H52" s="1"/>
      <c r="I52" s="2"/>
      <c r="J52" s="2"/>
    </row>
    <row r="53" spans="5:10">
      <c r="E53" s="2"/>
      <c r="F53" s="11"/>
      <c r="H53" s="1"/>
      <c r="I53" s="2"/>
      <c r="J53" s="2"/>
    </row>
    <row r="54" spans="5:10">
      <c r="E54" s="2"/>
      <c r="F54" s="11"/>
      <c r="H54" s="1"/>
      <c r="I54" s="2"/>
      <c r="J54" s="2"/>
    </row>
    <row r="55" spans="5:10">
      <c r="E55" s="2"/>
      <c r="F55" s="11"/>
      <c r="H55" s="1"/>
      <c r="I55" s="2"/>
      <c r="J55" s="2"/>
    </row>
    <row r="56" spans="5:10">
      <c r="E56" s="2"/>
      <c r="F56" s="11"/>
      <c r="H56" s="1"/>
      <c r="I56" s="2"/>
      <c r="J56" s="2"/>
    </row>
    <row r="57" spans="5:10">
      <c r="E57" s="2"/>
      <c r="F57" s="11"/>
      <c r="H57" s="1"/>
      <c r="I57" s="2"/>
      <c r="J57" s="2"/>
    </row>
    <row r="58" spans="5:10">
      <c r="E58" s="2"/>
      <c r="F58" s="11"/>
      <c r="H58" s="1"/>
      <c r="I58" s="2"/>
      <c r="J58" s="2"/>
    </row>
    <row r="59" spans="5:10">
      <c r="E59" s="2"/>
      <c r="F59" s="11"/>
      <c r="H59" s="1"/>
      <c r="I59" s="2"/>
      <c r="J59" s="2"/>
    </row>
    <row r="60" spans="5:10">
      <c r="E60" s="2"/>
      <c r="F60" s="11"/>
      <c r="H60" s="1"/>
      <c r="I60" s="2"/>
      <c r="J60" s="2"/>
    </row>
    <row r="61" spans="5:10">
      <c r="E61" s="2"/>
      <c r="F61" s="11"/>
      <c r="H61" s="1"/>
      <c r="I61" s="2"/>
      <c r="J61" s="2"/>
    </row>
    <row r="62" spans="5:10">
      <c r="E62" s="2"/>
      <c r="F62" s="11"/>
      <c r="H62" s="1"/>
      <c r="I62" s="2"/>
      <c r="J62" s="2"/>
    </row>
    <row r="63" spans="5:10">
      <c r="E63" s="2"/>
      <c r="F63" s="11"/>
      <c r="H63" s="1"/>
      <c r="I63" s="2"/>
      <c r="J63" s="2"/>
    </row>
    <row r="64" spans="5:10">
      <c r="E64" s="2"/>
      <c r="F64" s="11"/>
      <c r="H64" s="1"/>
      <c r="I64" s="2"/>
      <c r="J64" s="2"/>
    </row>
    <row r="65" spans="5:10">
      <c r="E65" s="2"/>
      <c r="F65" s="11"/>
      <c r="H65" s="1"/>
      <c r="I65" s="2"/>
      <c r="J65" s="2"/>
    </row>
    <row r="66" spans="5:10">
      <c r="E66" s="2"/>
      <c r="F66" s="11"/>
      <c r="H66" s="1"/>
      <c r="I66" s="2"/>
      <c r="J66" s="2"/>
    </row>
    <row r="67" spans="5:10">
      <c r="E67" s="2"/>
      <c r="F67" s="11"/>
      <c r="H67" s="1"/>
      <c r="I67" s="2"/>
      <c r="J67" s="2"/>
    </row>
    <row r="68" spans="5:10">
      <c r="E68" s="2"/>
      <c r="F68" s="11"/>
      <c r="H68" s="1"/>
      <c r="I68" s="2"/>
      <c r="J68" s="2"/>
    </row>
    <row r="69" spans="5:10">
      <c r="E69" s="2"/>
      <c r="F69" s="11"/>
      <c r="H69" s="1"/>
      <c r="I69" s="2"/>
      <c r="J69" s="2"/>
    </row>
    <row r="70" spans="5:10">
      <c r="E70" s="2"/>
      <c r="F70" s="11"/>
      <c r="H70" s="1"/>
      <c r="I70" s="2"/>
      <c r="J70" s="2"/>
    </row>
    <row r="71" spans="5:10">
      <c r="E71" s="2"/>
      <c r="F71" s="11"/>
      <c r="H71" s="1"/>
      <c r="I71" s="2"/>
      <c r="J71" s="2"/>
    </row>
    <row r="72" spans="5:10">
      <c r="E72" s="2"/>
      <c r="F72" s="11"/>
      <c r="H72" s="1"/>
      <c r="I72" s="2"/>
      <c r="J72" s="2"/>
    </row>
    <row r="73" spans="5:10">
      <c r="E73" s="2"/>
      <c r="F73" s="11"/>
      <c r="H73" s="1"/>
      <c r="I73" s="2"/>
      <c r="J73" s="2"/>
    </row>
    <row r="74" spans="5:10">
      <c r="E74" s="2"/>
      <c r="F74" s="11"/>
      <c r="H74" s="1"/>
      <c r="I74" s="2"/>
      <c r="J74" s="2"/>
    </row>
    <row r="75" spans="5:10">
      <c r="E75" s="2"/>
      <c r="F75" s="11"/>
      <c r="H75" s="1"/>
      <c r="I75" s="2"/>
      <c r="J75" s="2"/>
    </row>
    <row r="76" spans="5:10">
      <c r="E76" s="2"/>
      <c r="F76" s="11"/>
      <c r="H76" s="1"/>
      <c r="I76" s="2"/>
      <c r="J76" s="2"/>
    </row>
    <row r="77" spans="5:10">
      <c r="E77" s="2"/>
      <c r="F77" s="11"/>
      <c r="H77" s="1"/>
      <c r="I77" s="2"/>
      <c r="J77" s="2"/>
    </row>
    <row r="78" spans="5:10">
      <c r="E78" s="2"/>
      <c r="F78" s="11"/>
      <c r="H78" s="1"/>
      <c r="I78" s="2"/>
      <c r="J78" s="2"/>
    </row>
    <row r="79" spans="5:10">
      <c r="E79" s="2"/>
      <c r="F79" s="11"/>
      <c r="H79" s="1"/>
      <c r="I79" s="2"/>
      <c r="J79" s="2"/>
    </row>
    <row r="80" spans="5:10">
      <c r="E80" s="2"/>
      <c r="F80" s="11"/>
      <c r="H80" s="1"/>
      <c r="I80" s="2"/>
      <c r="J80" s="2"/>
    </row>
    <row r="81" spans="5:10">
      <c r="E81" s="2"/>
      <c r="F81" s="11"/>
      <c r="H81" s="1"/>
      <c r="I81" s="2"/>
      <c r="J81" s="2"/>
    </row>
    <row r="82" spans="5:10">
      <c r="E82" s="2"/>
      <c r="F82" s="11"/>
      <c r="H82" s="1"/>
      <c r="I82" s="2"/>
      <c r="J82" s="2"/>
    </row>
    <row r="83" spans="5:10">
      <c r="E83" s="2"/>
      <c r="F83" s="11"/>
      <c r="H83" s="1"/>
      <c r="I83" s="2"/>
      <c r="J83" s="2"/>
    </row>
    <row r="84" spans="5:10">
      <c r="E84" s="2"/>
      <c r="F84" s="11"/>
      <c r="H84" s="1"/>
      <c r="I84" s="2"/>
      <c r="J84" s="2"/>
    </row>
    <row r="85" spans="5:10">
      <c r="E85" s="2"/>
      <c r="F85" s="11"/>
      <c r="H85" s="1"/>
      <c r="I85" s="2"/>
      <c r="J85" s="2"/>
    </row>
    <row r="86" spans="5:10">
      <c r="E86" s="2"/>
      <c r="F86" s="11"/>
      <c r="H86" s="1"/>
      <c r="I86" s="2"/>
      <c r="J86" s="2"/>
    </row>
    <row r="87" spans="5:10">
      <c r="E87" s="2"/>
      <c r="F87" s="11"/>
      <c r="H87" s="1"/>
      <c r="I87" s="2"/>
      <c r="J87" s="2"/>
    </row>
    <row r="88" spans="5:10">
      <c r="E88" s="2"/>
      <c r="F88" s="11"/>
      <c r="H88" s="1"/>
      <c r="I88" s="2"/>
      <c r="J88" s="2"/>
    </row>
    <row r="89" spans="5:10">
      <c r="E89" s="2"/>
      <c r="F89" s="11"/>
      <c r="H89" s="1"/>
      <c r="I89" s="2"/>
      <c r="J89" s="2"/>
    </row>
    <row r="90" spans="5:10">
      <c r="E90" s="2"/>
      <c r="F90" s="11"/>
      <c r="H90" s="1"/>
      <c r="I90" s="2"/>
      <c r="J90" s="2"/>
    </row>
    <row r="91" spans="5:10">
      <c r="E91" s="2"/>
      <c r="F91" s="11"/>
      <c r="H91" s="1"/>
      <c r="I91" s="2"/>
      <c r="J91" s="2"/>
    </row>
    <row r="92" spans="5:10">
      <c r="E92" s="2"/>
      <c r="F92" s="11"/>
      <c r="H92" s="1"/>
      <c r="I92" s="2"/>
      <c r="J92" s="2"/>
    </row>
    <row r="93" spans="5:10">
      <c r="E93" s="2"/>
      <c r="F93" s="11"/>
      <c r="H93" s="1"/>
      <c r="I93" s="2"/>
      <c r="J93" s="2"/>
    </row>
    <row r="94" spans="5:10">
      <c r="E94" s="2"/>
      <c r="F94" s="11"/>
      <c r="H94" s="1"/>
      <c r="I94" s="2"/>
      <c r="J94" s="2"/>
    </row>
    <row r="95" spans="5:10">
      <c r="E95" s="2"/>
      <c r="F95" s="11"/>
      <c r="H95" s="1"/>
      <c r="I95" s="2"/>
      <c r="J95" s="2"/>
    </row>
    <row r="96" spans="5:10">
      <c r="E96" s="2"/>
      <c r="F96" s="11"/>
      <c r="H96" s="1"/>
      <c r="I96" s="2"/>
      <c r="J96" s="2"/>
    </row>
    <row r="97" spans="5:10">
      <c r="E97" s="2"/>
      <c r="F97" s="11"/>
      <c r="H97" s="1"/>
      <c r="I97" s="2"/>
      <c r="J97" s="2"/>
    </row>
    <row r="98" spans="5:10">
      <c r="E98" s="2"/>
      <c r="F98" s="11"/>
      <c r="H98" s="1"/>
      <c r="I98" s="2"/>
      <c r="J98" s="2"/>
    </row>
    <row r="99" spans="5:10">
      <c r="E99" s="2"/>
      <c r="F99" s="11"/>
      <c r="H99" s="1"/>
      <c r="I99" s="2"/>
      <c r="J99" s="2"/>
    </row>
    <row r="100" spans="5:10">
      <c r="E100" s="2"/>
      <c r="F100" s="11"/>
      <c r="H100" s="1"/>
      <c r="I100" s="2"/>
      <c r="J100" s="2"/>
    </row>
    <row r="101" spans="5:10">
      <c r="E101" s="2"/>
      <c r="F101" s="11"/>
      <c r="H101" s="1"/>
      <c r="I101" s="2"/>
      <c r="J101" s="2"/>
    </row>
    <row r="102" spans="5:10">
      <c r="E102" s="2"/>
      <c r="F102" s="11"/>
      <c r="H102" s="1"/>
      <c r="I102" s="2"/>
      <c r="J102" s="2"/>
    </row>
    <row r="103" spans="5:10">
      <c r="E103" s="2"/>
      <c r="F103" s="11"/>
      <c r="H103" s="1"/>
      <c r="I103" s="2"/>
      <c r="J103" s="2"/>
    </row>
    <row r="104" spans="5:10">
      <c r="E104" s="2"/>
      <c r="F104" s="11"/>
      <c r="H104" s="1"/>
      <c r="I104" s="2"/>
      <c r="J104" s="2"/>
    </row>
    <row r="105" spans="5:10">
      <c r="E105" s="2"/>
      <c r="F105" s="11"/>
      <c r="H105" s="1"/>
      <c r="I105" s="2"/>
      <c r="J105" s="2"/>
    </row>
    <row r="106" spans="5:10">
      <c r="E106" s="2"/>
      <c r="F106" s="11"/>
      <c r="H106" s="1"/>
      <c r="I106" s="2"/>
      <c r="J106" s="2"/>
    </row>
    <row r="107" spans="5:10">
      <c r="E107" s="2"/>
      <c r="F107" s="11"/>
      <c r="H107" s="1"/>
      <c r="I107" s="2"/>
      <c r="J107" s="2"/>
    </row>
    <row r="108" spans="5:10">
      <c r="E108" s="2"/>
      <c r="F108" s="11"/>
      <c r="H108" s="1"/>
      <c r="I108" s="2"/>
      <c r="J108" s="2"/>
    </row>
    <row r="109" spans="5:10">
      <c r="E109" s="2"/>
      <c r="F109" s="11"/>
      <c r="H109" s="1"/>
      <c r="I109" s="2"/>
      <c r="J109" s="2"/>
    </row>
    <row r="110" spans="5:10">
      <c r="E110" s="2"/>
      <c r="F110" s="11"/>
      <c r="H110" s="1"/>
      <c r="I110" s="2"/>
      <c r="J110" s="2"/>
    </row>
    <row r="111" spans="5:10">
      <c r="E111" s="2"/>
      <c r="F111" s="11"/>
      <c r="H111" s="1"/>
      <c r="I111" s="2"/>
      <c r="J111" s="2"/>
    </row>
    <row r="112" spans="5:10">
      <c r="E112" s="2"/>
      <c r="F112" s="11"/>
      <c r="H112" s="1"/>
      <c r="I112" s="2"/>
      <c r="J112" s="2"/>
    </row>
    <row r="113" spans="5:10">
      <c r="E113" s="2"/>
      <c r="F113" s="11"/>
      <c r="H113" s="1"/>
      <c r="I113" s="2"/>
      <c r="J113" s="2"/>
    </row>
    <row r="114" spans="5:10">
      <c r="E114" s="2"/>
      <c r="F114" s="11"/>
      <c r="H114" s="1"/>
      <c r="I114" s="2"/>
      <c r="J114" s="2"/>
    </row>
    <row r="115" spans="5:10">
      <c r="E115" s="2"/>
      <c r="F115" s="11"/>
      <c r="H115" s="1"/>
      <c r="I115" s="2"/>
      <c r="J115" s="2"/>
    </row>
    <row r="116" spans="5:10">
      <c r="E116" s="2"/>
      <c r="F116" s="11"/>
      <c r="H116" s="1"/>
      <c r="I116" s="2"/>
      <c r="J116" s="2"/>
    </row>
    <row r="117" spans="5:10">
      <c r="E117" s="2"/>
      <c r="F117" s="11"/>
      <c r="H117" s="1"/>
      <c r="I117" s="2"/>
      <c r="J117" s="2"/>
    </row>
    <row r="118" spans="5:10">
      <c r="E118" s="2"/>
      <c r="F118" s="11"/>
      <c r="H118" s="1"/>
      <c r="I118" s="2"/>
      <c r="J118" s="2"/>
    </row>
    <row r="119" spans="5:10">
      <c r="E119" s="2"/>
      <c r="F119" s="11"/>
      <c r="H119" s="1"/>
      <c r="I119" s="2"/>
      <c r="J119" s="2"/>
    </row>
    <row r="120" spans="5:10">
      <c r="E120" s="2"/>
      <c r="F120" s="11"/>
      <c r="H120" s="1"/>
      <c r="I120" s="2"/>
      <c r="J120" s="2"/>
    </row>
    <row r="121" spans="5:10">
      <c r="E121" s="2"/>
      <c r="F121" s="11"/>
      <c r="H121" s="1"/>
      <c r="I121" s="2"/>
      <c r="J121" s="2"/>
    </row>
    <row r="122" spans="5:10">
      <c r="E122" s="2"/>
      <c r="F122" s="11"/>
      <c r="H122" s="1"/>
      <c r="I122" s="2"/>
      <c r="J122" s="2"/>
    </row>
    <row r="123" spans="5:10">
      <c r="E123" s="2"/>
      <c r="F123" s="11"/>
      <c r="H123" s="1"/>
      <c r="I123" s="2"/>
      <c r="J123" s="2"/>
    </row>
    <row r="124" spans="5:10">
      <c r="E124" s="2"/>
      <c r="F124" s="11"/>
      <c r="H124" s="1"/>
      <c r="I124" s="2"/>
      <c r="J124" s="2"/>
    </row>
    <row r="125" spans="5:10">
      <c r="E125" s="2"/>
      <c r="F125" s="11"/>
      <c r="H125" s="1"/>
      <c r="I125" s="2"/>
      <c r="J125" s="2"/>
    </row>
    <row r="126" spans="5:10">
      <c r="E126" s="2"/>
      <c r="F126" s="11"/>
      <c r="H126" s="1"/>
      <c r="I126" s="2"/>
      <c r="J126" s="2"/>
    </row>
    <row r="127" spans="5:10">
      <c r="E127" s="2"/>
      <c r="F127" s="11"/>
      <c r="H127" s="1"/>
      <c r="I127" s="2"/>
      <c r="J127" s="2"/>
    </row>
    <row r="128" spans="5:10">
      <c r="E128" s="2"/>
      <c r="F128" s="11"/>
      <c r="H128" s="1"/>
      <c r="I128" s="2"/>
      <c r="J128" s="2"/>
    </row>
    <row r="129" spans="5:11">
      <c r="E129" s="2"/>
      <c r="F129" s="11"/>
      <c r="H129" s="1"/>
      <c r="I129" s="2"/>
      <c r="J129" s="2"/>
    </row>
    <row r="130" spans="5:11">
      <c r="E130" s="2"/>
      <c r="F130" s="11"/>
      <c r="H130" s="1"/>
      <c r="I130" s="2"/>
      <c r="J130" s="2"/>
      <c r="K130" s="4"/>
    </row>
    <row r="131" spans="5:11">
      <c r="E131" s="2"/>
      <c r="F131" s="11"/>
      <c r="H131" s="1"/>
      <c r="I131" s="2"/>
      <c r="J131" s="2"/>
    </row>
    <row r="132" spans="5:11">
      <c r="E132" s="2"/>
      <c r="F132" s="11"/>
      <c r="H132" s="1"/>
      <c r="I132" s="2"/>
      <c r="J132" s="2"/>
    </row>
    <row r="133" spans="5:11">
      <c r="E133" s="2"/>
      <c r="F133" s="11"/>
      <c r="H133" s="1"/>
      <c r="I133" s="2"/>
      <c r="J133" s="2"/>
    </row>
    <row r="134" spans="5:11">
      <c r="E134" s="2"/>
      <c r="F134" s="11"/>
      <c r="H134" s="1"/>
      <c r="I134" s="2"/>
      <c r="J134" s="2"/>
    </row>
    <row r="135" spans="5:11">
      <c r="E135" s="2"/>
      <c r="F135" s="11"/>
      <c r="H135" s="1"/>
      <c r="I135" s="2"/>
      <c r="J135" s="2"/>
    </row>
    <row r="136" spans="5:11">
      <c r="E136" s="2"/>
      <c r="F136" s="11"/>
      <c r="H136" s="1"/>
      <c r="I136" s="2"/>
      <c r="J136" s="2"/>
    </row>
    <row r="137" spans="5:11">
      <c r="E137" s="2"/>
      <c r="F137" s="11"/>
      <c r="H137" s="1"/>
      <c r="I137" s="2"/>
      <c r="J137" s="2"/>
    </row>
    <row r="138" spans="5:11">
      <c r="E138" s="2"/>
      <c r="F138" s="11"/>
      <c r="H138" s="1"/>
      <c r="I138" s="2"/>
      <c r="J138" s="2"/>
    </row>
    <row r="139" spans="5:11">
      <c r="E139" s="2"/>
      <c r="F139" s="11"/>
      <c r="H139" s="1"/>
      <c r="I139" s="2"/>
      <c r="J139" s="2"/>
    </row>
    <row r="140" spans="5:11">
      <c r="E140" s="2"/>
      <c r="F140" s="11"/>
      <c r="H140" s="1"/>
      <c r="I140" s="2"/>
      <c r="J140" s="2"/>
    </row>
    <row r="141" spans="5:11">
      <c r="E141" s="2"/>
      <c r="F141" s="11"/>
      <c r="H141" s="1"/>
      <c r="I141" s="2"/>
      <c r="J141" s="2"/>
    </row>
    <row r="142" spans="5:11">
      <c r="E142" s="2"/>
      <c r="F142" s="11"/>
      <c r="H142" s="1"/>
      <c r="I142" s="2"/>
      <c r="J142" s="2"/>
    </row>
    <row r="143" spans="5:11">
      <c r="E143" s="2"/>
      <c r="F143" s="11"/>
      <c r="H143" s="1"/>
      <c r="I143" s="2"/>
      <c r="J143" s="2"/>
    </row>
    <row r="144" spans="5:11">
      <c r="E144" s="2"/>
      <c r="F144" s="11"/>
      <c r="H144" s="1"/>
      <c r="I144" s="2"/>
      <c r="J144" s="2"/>
    </row>
    <row r="145" spans="5:10">
      <c r="E145" s="2"/>
      <c r="F145" s="11"/>
      <c r="H145" s="1"/>
      <c r="I145" s="2"/>
      <c r="J145" s="2"/>
    </row>
    <row r="146" spans="5:10">
      <c r="E146" s="2"/>
      <c r="F146" s="11"/>
      <c r="H146" s="1"/>
      <c r="I146" s="2"/>
      <c r="J146" s="2"/>
    </row>
    <row r="147" spans="5:10">
      <c r="E147" s="2"/>
      <c r="F147" s="11"/>
      <c r="H147" s="1"/>
      <c r="I147" s="2"/>
      <c r="J147" s="2"/>
    </row>
    <row r="148" spans="5:10">
      <c r="E148" s="2"/>
      <c r="F148" s="11"/>
      <c r="H148" s="1"/>
      <c r="I148" s="2"/>
      <c r="J148" s="2"/>
    </row>
    <row r="149" spans="5:10">
      <c r="E149" s="2"/>
      <c r="F149" s="11"/>
      <c r="H149" s="1"/>
      <c r="I149" s="2"/>
      <c r="J149" s="2"/>
    </row>
    <row r="150" spans="5:10">
      <c r="E150" s="2"/>
      <c r="F150" s="11"/>
      <c r="H150" s="1"/>
      <c r="I150" s="2"/>
      <c r="J150" s="2"/>
    </row>
    <row r="151" spans="5:10">
      <c r="E151" s="2"/>
      <c r="F151" s="11"/>
      <c r="H151" s="1"/>
      <c r="I151" s="2"/>
      <c r="J151" s="2"/>
    </row>
    <row r="152" spans="5:10">
      <c r="E152" s="2"/>
      <c r="F152" s="11"/>
      <c r="H152" s="1"/>
      <c r="I152" s="2"/>
      <c r="J152" s="2"/>
    </row>
    <row r="153" spans="5:10">
      <c r="E153" s="2"/>
      <c r="F153" s="11"/>
      <c r="H153" s="1"/>
      <c r="I153" s="2"/>
      <c r="J153" s="2"/>
    </row>
    <row r="154" spans="5:10">
      <c r="E154" s="2"/>
      <c r="F154" s="11"/>
      <c r="H154" s="1"/>
      <c r="I154" s="2"/>
      <c r="J154" s="2"/>
    </row>
    <row r="155" spans="5:10">
      <c r="E155" s="2"/>
      <c r="F155" s="11"/>
      <c r="H155" s="1"/>
      <c r="I155" s="2"/>
      <c r="J155" s="2"/>
    </row>
    <row r="156" spans="5:10">
      <c r="E156" s="2"/>
      <c r="F156" s="11"/>
      <c r="H156" s="1"/>
      <c r="I156" s="2"/>
      <c r="J156" s="2"/>
    </row>
    <row r="157" spans="5:10">
      <c r="E157" s="2"/>
      <c r="F157" s="11"/>
      <c r="H157" s="1"/>
      <c r="I157" s="2"/>
      <c r="J157" s="2"/>
    </row>
    <row r="158" spans="5:10">
      <c r="E158" s="2"/>
      <c r="F158" s="11"/>
      <c r="H158" s="1"/>
      <c r="I158" s="2"/>
      <c r="J158" s="2"/>
    </row>
    <row r="159" spans="5:10">
      <c r="E159" s="2"/>
      <c r="F159" s="11"/>
      <c r="H159" s="1"/>
      <c r="I159" s="2"/>
      <c r="J159" s="2"/>
    </row>
    <row r="160" spans="5:10">
      <c r="E160" s="2"/>
      <c r="F160" s="11"/>
      <c r="H160" s="1"/>
      <c r="I160" s="2"/>
      <c r="J160" s="2"/>
    </row>
    <row r="161" spans="5:11">
      <c r="E161" s="2"/>
      <c r="F161" s="11"/>
      <c r="H161" s="1"/>
      <c r="I161" s="2"/>
      <c r="J161" s="2"/>
    </row>
    <row r="162" spans="5:11">
      <c r="E162" s="2"/>
      <c r="F162" s="11"/>
      <c r="H162" s="1"/>
      <c r="I162" s="2"/>
      <c r="J162" s="2"/>
    </row>
    <row r="163" spans="5:11">
      <c r="E163" s="2"/>
      <c r="F163" s="11"/>
      <c r="H163" s="1"/>
      <c r="I163" s="2"/>
      <c r="J163" s="2"/>
    </row>
    <row r="164" spans="5:11">
      <c r="E164" s="2"/>
      <c r="F164" s="11"/>
      <c r="H164" s="1"/>
      <c r="I164" s="2"/>
      <c r="J164" s="2"/>
    </row>
    <row r="165" spans="5:11">
      <c r="E165" s="2"/>
      <c r="F165" s="11"/>
      <c r="H165" s="1"/>
      <c r="I165" s="2"/>
      <c r="J165" s="2"/>
    </row>
    <row r="166" spans="5:11">
      <c r="E166" s="2"/>
      <c r="F166" s="11"/>
      <c r="H166" s="1"/>
      <c r="I166" s="2"/>
      <c r="J166" s="2"/>
    </row>
    <row r="167" spans="5:11">
      <c r="E167" s="2"/>
      <c r="F167" s="11"/>
      <c r="H167" s="1"/>
      <c r="I167" s="2"/>
      <c r="J167" s="2"/>
      <c r="K167" s="4"/>
    </row>
    <row r="168" spans="5:11">
      <c r="E168" s="2"/>
      <c r="F168" s="11"/>
      <c r="H168" s="1"/>
      <c r="I168" s="2"/>
      <c r="J168" s="2"/>
    </row>
    <row r="169" spans="5:11">
      <c r="E169" s="2"/>
      <c r="F169" s="11"/>
      <c r="H169" s="1"/>
      <c r="I169" s="2"/>
      <c r="J169" s="2"/>
    </row>
    <row r="170" spans="5:11">
      <c r="E170" s="2"/>
      <c r="F170" s="11"/>
      <c r="H170" s="1"/>
      <c r="I170" s="2"/>
      <c r="J170" s="2"/>
    </row>
    <row r="171" spans="5:11">
      <c r="E171" s="2"/>
      <c r="F171" s="11"/>
      <c r="H171" s="1"/>
      <c r="I171" s="2"/>
      <c r="J171" s="2"/>
    </row>
    <row r="172" spans="5:11">
      <c r="E172" s="2"/>
      <c r="F172" s="11"/>
      <c r="H172" s="1"/>
      <c r="I172" s="2"/>
      <c r="J172" s="2"/>
    </row>
    <row r="173" spans="5:11">
      <c r="E173" s="2"/>
      <c r="F173" s="11"/>
      <c r="H173" s="1"/>
      <c r="I173" s="2"/>
      <c r="J173" s="2"/>
    </row>
    <row r="174" spans="5:11">
      <c r="E174" s="2"/>
      <c r="F174" s="11"/>
      <c r="H174" s="1"/>
      <c r="I174" s="2"/>
      <c r="J174" s="2"/>
    </row>
    <row r="175" spans="5:11">
      <c r="E175" s="2"/>
      <c r="F175" s="11"/>
      <c r="H175" s="1"/>
      <c r="I175" s="2"/>
      <c r="J175" s="2"/>
    </row>
    <row r="176" spans="5:11">
      <c r="E176" s="2"/>
      <c r="F176" s="11"/>
      <c r="H176" s="1"/>
      <c r="I176" s="2"/>
      <c r="J176" s="2"/>
    </row>
    <row r="177" spans="5:10">
      <c r="E177" s="2"/>
      <c r="F177" s="11"/>
      <c r="H177" s="1"/>
      <c r="I177" s="2"/>
      <c r="J177" s="2"/>
    </row>
    <row r="178" spans="5:10">
      <c r="E178" s="2"/>
      <c r="F178" s="11"/>
      <c r="H178" s="1"/>
      <c r="I178" s="2"/>
      <c r="J178" s="2"/>
    </row>
    <row r="179" spans="5:10">
      <c r="E179" s="2"/>
      <c r="F179" s="11"/>
      <c r="H179" s="1"/>
      <c r="I179" s="2"/>
      <c r="J179" s="2"/>
    </row>
    <row r="180" spans="5:10">
      <c r="E180" s="2"/>
      <c r="F180" s="11"/>
      <c r="H180" s="1"/>
      <c r="I180" s="2"/>
      <c r="J180" s="2"/>
    </row>
    <row r="181" spans="5:10">
      <c r="E181" s="2"/>
      <c r="F181" s="11"/>
      <c r="H181" s="1"/>
      <c r="I181" s="2"/>
      <c r="J181" s="2"/>
    </row>
    <row r="182" spans="5:10">
      <c r="E182" s="2"/>
      <c r="F182" s="11"/>
      <c r="H182" s="1"/>
      <c r="I182" s="2"/>
      <c r="J182" s="2"/>
    </row>
    <row r="183" spans="5:10">
      <c r="E183" s="2"/>
      <c r="F183" s="11"/>
      <c r="H183" s="1"/>
      <c r="I183" s="2"/>
      <c r="J183" s="2"/>
    </row>
    <row r="184" spans="5:10">
      <c r="E184" s="2"/>
      <c r="F184" s="11"/>
      <c r="H184" s="1"/>
      <c r="I184" s="2"/>
      <c r="J184" s="2"/>
    </row>
    <row r="185" spans="5:10">
      <c r="E185" s="2"/>
      <c r="F185" s="11"/>
      <c r="H185" s="1"/>
      <c r="I185" s="2"/>
      <c r="J185" s="2"/>
    </row>
    <row r="186" spans="5:10">
      <c r="E186" s="2"/>
      <c r="F186" s="11"/>
      <c r="H186" s="1"/>
      <c r="I186" s="2"/>
      <c r="J186" s="2"/>
    </row>
    <row r="187" spans="5:10">
      <c r="E187" s="2"/>
      <c r="F187" s="11"/>
      <c r="H187" s="1"/>
      <c r="I187" s="2"/>
      <c r="J187" s="2"/>
    </row>
    <row r="188" spans="5:10">
      <c r="E188" s="2"/>
      <c r="F188" s="11"/>
      <c r="H188" s="1"/>
      <c r="I188" s="2"/>
      <c r="J188" s="2"/>
    </row>
    <row r="189" spans="5:10">
      <c r="E189" s="2"/>
      <c r="F189" s="11"/>
      <c r="G189" s="7"/>
      <c r="H189" s="1"/>
      <c r="I189" s="2"/>
      <c r="J189" s="2"/>
    </row>
    <row r="190" spans="5:10">
      <c r="E190" s="2"/>
      <c r="F190" s="11"/>
      <c r="H190" s="1"/>
      <c r="I190" s="2"/>
      <c r="J190" s="2"/>
    </row>
    <row r="191" spans="5:10">
      <c r="E191" s="2"/>
      <c r="F191" s="11"/>
      <c r="H191" s="1"/>
      <c r="I191" s="2"/>
      <c r="J191" s="2"/>
    </row>
    <row r="192" spans="5:10">
      <c r="E192" s="2"/>
      <c r="F192" s="11"/>
      <c r="G192" s="7"/>
      <c r="H192" s="1"/>
      <c r="I192" s="2"/>
      <c r="J192" s="2"/>
    </row>
    <row r="193" spans="5:10">
      <c r="E193" s="2"/>
      <c r="F193" s="11"/>
      <c r="H193" s="1"/>
      <c r="I193" s="2"/>
      <c r="J193" s="2"/>
    </row>
    <row r="194" spans="5:10">
      <c r="E194" s="2"/>
      <c r="F194" s="11"/>
      <c r="H194" s="1"/>
      <c r="I194" s="2"/>
      <c r="J194" s="2"/>
    </row>
    <row r="195" spans="5:10">
      <c r="E195" s="2"/>
      <c r="F195" s="11"/>
      <c r="H195" s="1"/>
      <c r="I195" s="2"/>
      <c r="J195" s="2"/>
    </row>
    <row r="196" spans="5:10">
      <c r="E196" s="2"/>
      <c r="F196" s="11"/>
      <c r="H196" s="1"/>
      <c r="I196" s="2"/>
      <c r="J196" s="2"/>
    </row>
    <row r="197" spans="5:10">
      <c r="E197" s="2"/>
      <c r="F197" s="11"/>
      <c r="H197" s="1"/>
      <c r="I197" s="2"/>
      <c r="J197" s="2"/>
    </row>
    <row r="198" spans="5:10">
      <c r="E198" s="2"/>
      <c r="F198" s="11"/>
      <c r="H198" s="1"/>
      <c r="I198" s="2"/>
      <c r="J198" s="2"/>
    </row>
    <row r="199" spans="5:10">
      <c r="E199" s="2"/>
      <c r="F199" s="11"/>
      <c r="H199" s="1"/>
      <c r="I199" s="2"/>
      <c r="J199" s="2"/>
    </row>
    <row r="200" spans="5:10">
      <c r="E200" s="2"/>
      <c r="F200" s="11"/>
      <c r="H200" s="1"/>
      <c r="I200" s="2"/>
      <c r="J200" s="2"/>
    </row>
    <row r="201" spans="5:10">
      <c r="E201" s="2"/>
      <c r="F201" s="11"/>
      <c r="H201" s="1"/>
      <c r="I201" s="2"/>
      <c r="J201" s="2"/>
    </row>
    <row r="202" spans="5:10">
      <c r="E202" s="2"/>
      <c r="F202" s="11"/>
      <c r="H202" s="1"/>
      <c r="I202" s="2"/>
      <c r="J202" s="2"/>
    </row>
    <row r="203" spans="5:10">
      <c r="E203" s="2"/>
      <c r="F203" s="11"/>
      <c r="H203" s="1"/>
      <c r="I203" s="2"/>
      <c r="J203" s="2"/>
    </row>
    <row r="204" spans="5:10">
      <c r="E204" s="2"/>
      <c r="F204" s="11"/>
      <c r="H204" s="1"/>
      <c r="I204" s="2"/>
      <c r="J204" s="2"/>
    </row>
    <row r="205" spans="5:10">
      <c r="E205" s="2"/>
      <c r="F205" s="11"/>
      <c r="H205" s="1"/>
      <c r="I205" s="2"/>
      <c r="J205" s="2"/>
    </row>
    <row r="206" spans="5:10">
      <c r="E206" s="2"/>
      <c r="F206" s="11"/>
      <c r="H206" s="1"/>
      <c r="I206" s="2"/>
      <c r="J206" s="2"/>
    </row>
    <row r="207" spans="5:10">
      <c r="E207" s="2"/>
      <c r="F207" s="11"/>
      <c r="H207" s="1"/>
      <c r="I207" s="2"/>
      <c r="J207" s="2"/>
    </row>
    <row r="208" spans="5:10">
      <c r="E208" s="2"/>
      <c r="F208" s="11"/>
      <c r="H208" s="1"/>
      <c r="I208" s="2"/>
      <c r="J208" s="2"/>
    </row>
    <row r="209" spans="5:10">
      <c r="E209" s="2"/>
      <c r="F209" s="11"/>
      <c r="H209" s="1"/>
      <c r="I209" s="2"/>
      <c r="J209" s="2"/>
    </row>
    <row r="210" spans="5:10">
      <c r="E210" s="2"/>
      <c r="F210" s="11"/>
      <c r="H210" s="1"/>
      <c r="I210" s="2"/>
      <c r="J210" s="2"/>
    </row>
    <row r="211" spans="5:10">
      <c r="E211" s="2"/>
      <c r="F211" s="11"/>
      <c r="H211" s="1"/>
      <c r="I211" s="2"/>
      <c r="J211" s="2"/>
    </row>
    <row r="212" spans="5:10">
      <c r="E212" s="2"/>
      <c r="F212" s="11"/>
      <c r="H212" s="1"/>
      <c r="I212" s="2"/>
      <c r="J212" s="2"/>
    </row>
    <row r="213" spans="5:10">
      <c r="E213" s="2"/>
      <c r="F213" s="11"/>
      <c r="H213" s="1"/>
      <c r="I213" s="2"/>
      <c r="J213" s="2"/>
    </row>
    <row r="214" spans="5:10">
      <c r="E214" s="2"/>
      <c r="F214" s="11"/>
      <c r="H214" s="1"/>
      <c r="I214" s="2"/>
      <c r="J214" s="2"/>
    </row>
    <row r="215" spans="5:10">
      <c r="E215" s="2"/>
      <c r="F215" s="11"/>
      <c r="H215" s="1"/>
      <c r="I215" s="2"/>
      <c r="J215" s="2"/>
    </row>
    <row r="216" spans="5:10">
      <c r="E216" s="2"/>
      <c r="F216" s="11"/>
      <c r="H216" s="1"/>
      <c r="I216" s="2"/>
      <c r="J216" s="2"/>
    </row>
    <row r="217" spans="5:10">
      <c r="E217" s="2"/>
      <c r="F217" s="11"/>
      <c r="H217" s="1"/>
      <c r="I217" s="2"/>
      <c r="J217" s="2"/>
    </row>
    <row r="218" spans="5:10">
      <c r="E218" s="2"/>
      <c r="F218" s="11"/>
      <c r="H218" s="1"/>
      <c r="I218" s="2"/>
      <c r="J218" s="2"/>
    </row>
    <row r="219" spans="5:10">
      <c r="E219" s="2"/>
      <c r="F219" s="11"/>
      <c r="H219" s="6"/>
      <c r="I219" s="2"/>
      <c r="J219" s="2"/>
    </row>
    <row r="220" spans="5:10">
      <c r="E220" s="2"/>
      <c r="F220" s="11"/>
      <c r="H220" s="1"/>
      <c r="I220" s="2"/>
      <c r="J220" s="2"/>
    </row>
    <row r="221" spans="5:10">
      <c r="E221" s="2"/>
      <c r="F221" s="11"/>
      <c r="H221" s="1"/>
      <c r="I221" s="2"/>
      <c r="J221" s="2"/>
    </row>
    <row r="222" spans="5:10">
      <c r="E222" s="2"/>
      <c r="F222" s="11"/>
      <c r="H222" s="1"/>
      <c r="I222" s="2"/>
      <c r="J222" s="2"/>
    </row>
    <row r="223" spans="5:10">
      <c r="E223" s="2"/>
      <c r="F223" s="11"/>
      <c r="H223" s="1"/>
      <c r="I223" s="2"/>
      <c r="J223" s="2"/>
    </row>
    <row r="224" spans="5:10">
      <c r="E224" s="2"/>
      <c r="F224" s="11"/>
      <c r="H224" s="1"/>
      <c r="I224" s="2"/>
      <c r="J224" s="2"/>
    </row>
    <row r="225" spans="5:10">
      <c r="E225" s="2"/>
      <c r="F225" s="11"/>
      <c r="H225" s="1"/>
      <c r="I225" s="2"/>
      <c r="J225" s="2"/>
    </row>
    <row r="226" spans="5:10">
      <c r="E226" s="2"/>
      <c r="F226" s="11"/>
      <c r="H226" s="1"/>
      <c r="I226" s="2"/>
      <c r="J226" s="2"/>
    </row>
    <row r="227" spans="5:10">
      <c r="E227" s="2"/>
      <c r="F227" s="11"/>
      <c r="H227" s="1"/>
      <c r="I227" s="2"/>
      <c r="J227" s="2"/>
    </row>
    <row r="228" spans="5:10">
      <c r="E228" s="2"/>
      <c r="F228" s="11"/>
      <c r="H228" s="1"/>
      <c r="I228" s="2"/>
      <c r="J228" s="2"/>
    </row>
    <row r="229" spans="5:10">
      <c r="E229" s="2"/>
      <c r="F229" s="11"/>
      <c r="H229" s="1"/>
      <c r="I229" s="2"/>
      <c r="J229" s="2"/>
    </row>
    <row r="230" spans="5:10">
      <c r="E230" s="2"/>
      <c r="F230" s="11"/>
      <c r="H230" s="1"/>
      <c r="I230" s="2"/>
      <c r="J230" s="2"/>
    </row>
    <row r="231" spans="5:10">
      <c r="E231" s="2"/>
      <c r="F231" s="11"/>
      <c r="H231" s="1"/>
      <c r="I231" s="2"/>
      <c r="J231" s="2"/>
    </row>
    <row r="232" spans="5:10">
      <c r="E232" s="2"/>
      <c r="F232" s="11"/>
      <c r="H232" s="1"/>
      <c r="I232" s="2"/>
      <c r="J232" s="2"/>
    </row>
    <row r="233" spans="5:10">
      <c r="E233" s="2"/>
      <c r="F233" s="11"/>
      <c r="H233" s="1"/>
      <c r="I233" s="2"/>
      <c r="J233" s="2"/>
    </row>
    <row r="234" spans="5:10">
      <c r="E234" s="2"/>
      <c r="F234" s="11"/>
      <c r="H234" s="1"/>
      <c r="I234" s="2"/>
      <c r="J234" s="2"/>
    </row>
    <row r="235" spans="5:10">
      <c r="E235" s="2"/>
      <c r="F235" s="11"/>
      <c r="H235" s="1"/>
      <c r="I235" s="2"/>
      <c r="J235" s="2"/>
    </row>
    <row r="236" spans="5:10">
      <c r="E236" s="2"/>
      <c r="F236" s="11"/>
      <c r="H236" s="1"/>
      <c r="I236" s="2"/>
      <c r="J236" s="2"/>
    </row>
    <row r="237" spans="5:10">
      <c r="E237" s="2"/>
      <c r="F237" s="11"/>
      <c r="H237" s="1"/>
      <c r="I237" s="2"/>
      <c r="J237" s="2"/>
    </row>
    <row r="238" spans="5:10">
      <c r="E238" s="2"/>
      <c r="F238" s="11"/>
      <c r="H238" s="1"/>
      <c r="I238" s="2"/>
      <c r="J238" s="2"/>
    </row>
    <row r="239" spans="5:10">
      <c r="E239" s="2"/>
      <c r="F239" s="11"/>
      <c r="H239" s="1"/>
      <c r="I239" s="2"/>
      <c r="J239" s="2"/>
    </row>
    <row r="240" spans="5:10">
      <c r="E240" s="2"/>
      <c r="F240" s="11"/>
      <c r="H240" s="1"/>
      <c r="I240" s="2"/>
      <c r="J240" s="2"/>
    </row>
    <row r="241" spans="2:12">
      <c r="E241" s="2"/>
      <c r="F241" s="11"/>
      <c r="H241" s="1"/>
      <c r="I241" s="2"/>
      <c r="J241" s="2"/>
    </row>
    <row r="242" spans="2:12">
      <c r="E242" s="2"/>
      <c r="F242" s="11"/>
      <c r="H242" s="1"/>
      <c r="I242" s="2"/>
      <c r="J242" s="2"/>
    </row>
    <row r="243" spans="2:12">
      <c r="E243" s="2"/>
      <c r="F243" s="11"/>
      <c r="H243" s="1"/>
      <c r="I243" s="2"/>
      <c r="J243" s="2"/>
    </row>
    <row r="244" spans="2:12">
      <c r="E244" s="2"/>
      <c r="F244" s="11"/>
      <c r="H244" s="1"/>
      <c r="I244" s="2"/>
      <c r="J244" s="2"/>
    </row>
    <row r="245" spans="2:12">
      <c r="E245" s="2"/>
      <c r="F245" s="11"/>
      <c r="H245" s="1"/>
      <c r="I245" s="2"/>
      <c r="J245" s="2"/>
    </row>
    <row r="246" spans="2:12">
      <c r="E246" s="2"/>
      <c r="F246" s="11"/>
      <c r="H246" s="1"/>
      <c r="I246" s="2"/>
      <c r="J246" s="2"/>
    </row>
    <row r="247" spans="2:12">
      <c r="E247" s="2"/>
      <c r="F247" s="11"/>
      <c r="H247" s="1"/>
      <c r="I247" s="2"/>
      <c r="J247" s="2"/>
    </row>
    <row r="248" spans="2:12">
      <c r="E248" s="2"/>
      <c r="F248" s="11"/>
      <c r="H248" s="1"/>
      <c r="I248" s="2"/>
      <c r="J248" s="2"/>
    </row>
    <row r="249" spans="2:12">
      <c r="E249" s="2"/>
      <c r="F249" s="11"/>
      <c r="H249" s="1"/>
      <c r="I249" s="2"/>
      <c r="J249" s="2"/>
    </row>
    <row r="250" spans="2:12">
      <c r="E250" s="2"/>
      <c r="F250" s="11"/>
      <c r="H250" s="1"/>
      <c r="I250" s="2"/>
      <c r="J250" s="2"/>
    </row>
    <row r="251" spans="2:12">
      <c r="E251" s="2"/>
      <c r="F251" s="11"/>
      <c r="H251" s="1"/>
      <c r="I251" s="2"/>
      <c r="J251" s="2"/>
    </row>
    <row r="252" spans="2:12">
      <c r="E252" s="2"/>
      <c r="F252" s="11"/>
      <c r="H252" s="1"/>
      <c r="I252" s="2"/>
      <c r="J252" s="2"/>
    </row>
    <row r="253" spans="2:12">
      <c r="E253" s="2"/>
      <c r="F253" s="11"/>
      <c r="H253" s="1"/>
      <c r="I253" s="2"/>
      <c r="J253" s="2"/>
    </row>
    <row r="254" spans="2:12">
      <c r="E254" s="2"/>
      <c r="F254" s="11"/>
      <c r="H254" s="1"/>
      <c r="I254" s="2"/>
      <c r="J254" s="2"/>
    </row>
    <row r="255" spans="2:12">
      <c r="E255" s="2"/>
      <c r="F255" s="11"/>
      <c r="H255" s="1"/>
      <c r="I255" s="2"/>
      <c r="J255" s="2"/>
      <c r="L255" s="8"/>
    </row>
    <row r="256" spans="2:12">
      <c r="B256" s="2"/>
      <c r="C256" s="2"/>
      <c r="D256" s="2"/>
      <c r="E256" s="2"/>
      <c r="F256" s="11"/>
      <c r="H256" s="6"/>
      <c r="I256" s="2"/>
      <c r="J256" s="2"/>
      <c r="L256" s="8"/>
    </row>
    <row r="257" spans="5:10">
      <c r="E257" s="2"/>
      <c r="F257" s="11"/>
      <c r="H257" s="1"/>
      <c r="I257" s="2"/>
      <c r="J257" s="2"/>
    </row>
    <row r="258" spans="5:10">
      <c r="E258" s="2"/>
      <c r="F258" s="11"/>
      <c r="H258" s="1"/>
      <c r="I258" s="2"/>
      <c r="J258" s="2"/>
    </row>
    <row r="259" spans="5:10">
      <c r="E259" s="2"/>
      <c r="F259" s="11"/>
      <c r="H259" s="1"/>
      <c r="I259" s="2"/>
      <c r="J259" s="2"/>
    </row>
    <row r="260" spans="5:10">
      <c r="E260" s="2"/>
      <c r="F260" s="11"/>
      <c r="H260" s="1"/>
      <c r="I260" s="2"/>
      <c r="J260" s="2"/>
    </row>
    <row r="261" spans="5:10">
      <c r="E261" s="2"/>
      <c r="F261" s="11"/>
      <c r="H261" s="1"/>
      <c r="I261" s="2"/>
      <c r="J261" s="2"/>
    </row>
    <row r="262" spans="5:10">
      <c r="E262" s="2"/>
      <c r="F262" s="11"/>
      <c r="H262" s="1"/>
      <c r="I262" s="2"/>
      <c r="J262" s="2"/>
    </row>
    <row r="263" spans="5:10">
      <c r="E263" s="2"/>
      <c r="F263" s="11"/>
      <c r="H263" s="1"/>
      <c r="I263" s="2"/>
      <c r="J263" s="2"/>
    </row>
    <row r="264" spans="5:10">
      <c r="E264" s="2"/>
      <c r="F264" s="11"/>
      <c r="H264" s="1"/>
      <c r="I264" s="2"/>
      <c r="J264" s="2"/>
    </row>
    <row r="265" spans="5:10">
      <c r="E265" s="2"/>
      <c r="F265" s="11"/>
      <c r="H265" s="1"/>
      <c r="I265" s="2"/>
      <c r="J265" s="2"/>
    </row>
    <row r="266" spans="5:10">
      <c r="E266" s="2"/>
      <c r="F266" s="11"/>
      <c r="H266" s="1"/>
      <c r="I266" s="2"/>
      <c r="J266" s="2"/>
    </row>
    <row r="267" spans="5:10">
      <c r="E267" s="2"/>
      <c r="F267" s="11"/>
      <c r="H267" s="1"/>
      <c r="I267" s="2"/>
      <c r="J267" s="2"/>
    </row>
    <row r="268" spans="5:10">
      <c r="E268" s="2"/>
      <c r="F268" s="11"/>
      <c r="H268" s="1"/>
      <c r="I268" s="2"/>
      <c r="J268" s="2"/>
    </row>
    <row r="269" spans="5:10">
      <c r="E269" s="2"/>
      <c r="F269" s="11"/>
      <c r="H269" s="1"/>
      <c r="I269" s="2"/>
      <c r="J269" s="2"/>
    </row>
    <row r="270" spans="5:10">
      <c r="E270" s="2"/>
      <c r="F270" s="11"/>
      <c r="H270" s="1"/>
      <c r="I270" s="2"/>
      <c r="J270" s="2"/>
    </row>
    <row r="271" spans="5:10">
      <c r="E271" s="2"/>
      <c r="F271" s="11"/>
      <c r="H271" s="1"/>
      <c r="I271" s="2"/>
      <c r="J271" s="2"/>
    </row>
    <row r="272" spans="5:10">
      <c r="E272" s="2"/>
      <c r="F272" s="11"/>
      <c r="H272" s="1"/>
      <c r="I272" s="2"/>
      <c r="J272" s="2"/>
    </row>
    <row r="273" spans="5:10">
      <c r="E273" s="2"/>
      <c r="F273" s="11"/>
      <c r="H273" s="1"/>
      <c r="I273" s="2"/>
      <c r="J273" s="2"/>
    </row>
    <row r="274" spans="5:10">
      <c r="E274" s="2"/>
      <c r="F274" s="11"/>
      <c r="H274" s="1"/>
      <c r="I274" s="2"/>
      <c r="J274" s="2"/>
    </row>
    <row r="275" spans="5:10">
      <c r="E275" s="2"/>
      <c r="F275" s="11"/>
      <c r="H275" s="1"/>
      <c r="I275" s="2"/>
      <c r="J275" s="2"/>
    </row>
    <row r="276" spans="5:10">
      <c r="E276" s="2"/>
      <c r="F276" s="11"/>
      <c r="H276" s="1"/>
      <c r="I276" s="2"/>
      <c r="J276" s="2"/>
    </row>
    <row r="277" spans="5:10">
      <c r="E277" s="2"/>
      <c r="F277" s="11"/>
      <c r="H277" s="1"/>
      <c r="I277" s="2"/>
      <c r="J277" s="2"/>
    </row>
    <row r="278" spans="5:10">
      <c r="E278" s="2"/>
      <c r="F278" s="11"/>
      <c r="H278" s="1"/>
      <c r="I278" s="2"/>
      <c r="J278" s="2"/>
    </row>
    <row r="279" spans="5:10">
      <c r="E279" s="2"/>
      <c r="F279" s="11"/>
      <c r="H279" s="1"/>
      <c r="I279" s="2"/>
      <c r="J279" s="2"/>
    </row>
    <row r="280" spans="5:10">
      <c r="E280" s="2"/>
      <c r="F280" s="11"/>
      <c r="H280" s="1"/>
      <c r="I280" s="2"/>
      <c r="J280" s="2"/>
    </row>
    <row r="281" spans="5:10">
      <c r="E281" s="2"/>
      <c r="F281" s="11"/>
      <c r="H281" s="1"/>
      <c r="I281" s="2"/>
      <c r="J281" s="2"/>
    </row>
    <row r="282" spans="5:10">
      <c r="E282" s="2"/>
      <c r="F282" s="11"/>
      <c r="H282" s="1"/>
      <c r="I282" s="2"/>
      <c r="J282" s="2"/>
    </row>
    <row r="283" spans="5:10">
      <c r="E283" s="2"/>
      <c r="F283" s="11"/>
      <c r="H283" s="1"/>
      <c r="I283" s="2"/>
      <c r="J283" s="2"/>
    </row>
    <row r="284" spans="5:10">
      <c r="E284" s="2"/>
      <c r="F284" s="11"/>
      <c r="H284" s="1"/>
      <c r="I284" s="2"/>
      <c r="J284" s="2"/>
    </row>
    <row r="285" spans="5:10">
      <c r="E285" s="2"/>
      <c r="F285" s="11"/>
      <c r="H285" s="1"/>
      <c r="I285" s="2"/>
      <c r="J285" s="2"/>
    </row>
    <row r="286" spans="5:10">
      <c r="E286" s="2"/>
      <c r="F286" s="11"/>
      <c r="H286" s="1"/>
      <c r="I286" s="2"/>
      <c r="J286" s="2"/>
    </row>
    <row r="287" spans="5:10">
      <c r="E287" s="2"/>
      <c r="F287" s="11"/>
      <c r="H287" s="1"/>
      <c r="I287" s="2"/>
      <c r="J287" s="2"/>
    </row>
    <row r="288" spans="5:10">
      <c r="E288" s="2"/>
      <c r="F288" s="11"/>
      <c r="H288" s="1"/>
      <c r="I288" s="2"/>
      <c r="J288" s="2"/>
    </row>
    <row r="289" spans="5:10">
      <c r="E289" s="2"/>
      <c r="F289" s="11"/>
      <c r="H289" s="1"/>
      <c r="I289" s="2"/>
      <c r="J289" s="2"/>
    </row>
    <row r="290" spans="5:10">
      <c r="E290" s="2"/>
      <c r="F290" s="11"/>
      <c r="H290" s="1"/>
      <c r="I290" s="2"/>
      <c r="J290" s="2"/>
    </row>
    <row r="291" spans="5:10">
      <c r="E291" s="2"/>
      <c r="F291" s="11"/>
      <c r="H291" s="1"/>
      <c r="I291" s="2"/>
      <c r="J291" s="2"/>
    </row>
    <row r="292" spans="5:10">
      <c r="E292" s="2"/>
      <c r="F292" s="11"/>
      <c r="H292" s="1"/>
      <c r="I292" s="2"/>
      <c r="J292" s="2"/>
    </row>
    <row r="293" spans="5:10">
      <c r="E293" s="2"/>
      <c r="F293" s="11"/>
      <c r="H293" s="1"/>
      <c r="I293" s="2"/>
      <c r="J293" s="2"/>
    </row>
    <row r="294" spans="5:10">
      <c r="E294" s="2"/>
      <c r="F294" s="11"/>
      <c r="H294" s="1"/>
      <c r="I294" s="2"/>
      <c r="J294" s="2"/>
    </row>
    <row r="295" spans="5:10">
      <c r="E295" s="2"/>
      <c r="F295" s="11"/>
      <c r="H295" s="1"/>
      <c r="I295" s="2"/>
      <c r="J295" s="2"/>
    </row>
    <row r="296" spans="5:10">
      <c r="E296" s="2"/>
      <c r="F296" s="11"/>
      <c r="H296" s="1"/>
      <c r="I296" s="2"/>
      <c r="J296" s="2"/>
    </row>
    <row r="297" spans="5:10">
      <c r="E297" s="2"/>
      <c r="F297" s="11"/>
      <c r="H297" s="1"/>
      <c r="I297" s="2"/>
      <c r="J297" s="2"/>
    </row>
    <row r="298" spans="5:10">
      <c r="E298" s="2"/>
      <c r="F298" s="11"/>
      <c r="H298" s="1"/>
      <c r="I298" s="2"/>
      <c r="J298" s="2"/>
    </row>
    <row r="299" spans="5:10">
      <c r="E299" s="2"/>
      <c r="F299" s="11"/>
      <c r="H299" s="1"/>
      <c r="I299" s="2"/>
      <c r="J299" s="2"/>
    </row>
    <row r="300" spans="5:10">
      <c r="E300" s="2"/>
      <c r="F300" s="11"/>
      <c r="H300" s="1"/>
      <c r="I300" s="2"/>
      <c r="J300" s="2"/>
    </row>
    <row r="301" spans="5:10">
      <c r="E301" s="2"/>
      <c r="F301" s="11"/>
      <c r="H301" s="1"/>
      <c r="I301" s="2"/>
      <c r="J301" s="2"/>
    </row>
    <row r="302" spans="5:10">
      <c r="E302" s="2"/>
      <c r="F302" s="11"/>
      <c r="H302" s="1"/>
      <c r="I302" s="2"/>
      <c r="J302" s="2"/>
    </row>
    <row r="303" spans="5:10">
      <c r="E303" s="2"/>
      <c r="F303" s="11"/>
      <c r="H303" s="1"/>
      <c r="I303" s="2"/>
      <c r="J303" s="2"/>
    </row>
    <row r="304" spans="5:10">
      <c r="E304" s="2"/>
      <c r="F304" s="11"/>
      <c r="H304" s="1"/>
      <c r="I304" s="2"/>
      <c r="J304" s="2"/>
    </row>
    <row r="305" spans="5:10">
      <c r="E305" s="2"/>
      <c r="F305" s="11"/>
      <c r="H305" s="1"/>
      <c r="I305" s="2"/>
      <c r="J305" s="2"/>
    </row>
    <row r="306" spans="5:10">
      <c r="E306" s="2"/>
      <c r="F306" s="11"/>
      <c r="H306" s="1"/>
      <c r="I306" s="2"/>
      <c r="J306" s="2"/>
    </row>
    <row r="307" spans="5:10">
      <c r="E307" s="2"/>
      <c r="F307" s="11"/>
      <c r="H307" s="1"/>
      <c r="I307" s="2"/>
      <c r="J307" s="2"/>
    </row>
    <row r="308" spans="5:10">
      <c r="E308" s="2"/>
      <c r="F308" s="11"/>
      <c r="H308" s="1"/>
      <c r="I308" s="2"/>
      <c r="J308" s="2"/>
    </row>
    <row r="309" spans="5:10">
      <c r="E309" s="2"/>
      <c r="F309" s="11"/>
      <c r="H309" s="1"/>
      <c r="I309" s="2"/>
      <c r="J309" s="2"/>
    </row>
    <row r="310" spans="5:10">
      <c r="E310" s="2"/>
      <c r="F310" s="11"/>
      <c r="H310" s="1"/>
      <c r="I310" s="2"/>
      <c r="J310" s="2"/>
    </row>
    <row r="311" spans="5:10">
      <c r="E311" s="2"/>
      <c r="F311" s="11"/>
      <c r="H311" s="1"/>
      <c r="I311" s="2"/>
      <c r="J311" s="2"/>
    </row>
    <row r="312" spans="5:10">
      <c r="E312" s="2"/>
      <c r="F312" s="11"/>
      <c r="H312" s="1"/>
      <c r="I312" s="2"/>
      <c r="J312" s="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2"/>
  <sheetViews>
    <sheetView workbookViewId="0">
      <pane ySplit="1" topLeftCell="A2" activePane="bottomLeft" state="frozen"/>
      <selection pane="bottomLeft" activeCell="J21" sqref="J21"/>
    </sheetView>
  </sheetViews>
  <sheetFormatPr defaultRowHeight="12.75"/>
  <cols>
    <col min="2" max="4" width="10.28515625" customWidth="1"/>
    <col min="5" max="5" width="31" bestFit="1" customWidth="1"/>
    <col min="6" max="6" width="31" style="10" customWidth="1"/>
    <col min="7" max="7" width="11" style="3" customWidth="1"/>
    <col min="8" max="8" width="10.42578125" customWidth="1"/>
    <col min="9" max="9" width="44" customWidth="1"/>
    <col min="10" max="10" width="15.5703125" customWidth="1"/>
    <col min="11" max="11" width="18.28515625" customWidth="1"/>
  </cols>
  <sheetData>
    <row r="1" spans="2:11" s="4" customFormat="1">
      <c r="B1" s="4" t="s">
        <v>51</v>
      </c>
      <c r="C1" s="4" t="s">
        <v>4</v>
      </c>
      <c r="D1" s="4" t="s">
        <v>2</v>
      </c>
      <c r="E1" s="4" t="s">
        <v>24</v>
      </c>
      <c r="F1" s="9" t="s">
        <v>193</v>
      </c>
      <c r="G1" s="5" t="s">
        <v>1</v>
      </c>
      <c r="H1" s="4" t="s">
        <v>3</v>
      </c>
      <c r="I1" s="4" t="s">
        <v>5</v>
      </c>
      <c r="J1" s="4" t="s">
        <v>38</v>
      </c>
      <c r="K1" s="4" t="s">
        <v>6</v>
      </c>
    </row>
    <row r="2" spans="2:11">
      <c r="B2" t="s">
        <v>39</v>
      </c>
      <c r="C2" t="s">
        <v>466</v>
      </c>
      <c r="D2">
        <v>40510</v>
      </c>
      <c r="E2" t="s">
        <v>472</v>
      </c>
      <c r="F2" s="10" t="s">
        <v>473</v>
      </c>
      <c r="G2" s="3">
        <v>73.2</v>
      </c>
      <c r="H2" s="1" t="s">
        <v>463</v>
      </c>
      <c r="I2" t="s">
        <v>474</v>
      </c>
      <c r="J2" t="s">
        <v>566</v>
      </c>
      <c r="K2" t="s">
        <v>1502</v>
      </c>
    </row>
    <row r="3" spans="2:11">
      <c r="B3" t="s">
        <v>27</v>
      </c>
      <c r="C3" t="s">
        <v>475</v>
      </c>
      <c r="D3">
        <v>42300</v>
      </c>
      <c r="E3" s="2" t="s">
        <v>476</v>
      </c>
      <c r="F3" s="11" t="s">
        <v>477</v>
      </c>
      <c r="G3" s="3">
        <v>515.94000000000005</v>
      </c>
      <c r="H3" s="1" t="s">
        <v>463</v>
      </c>
      <c r="I3" s="2" t="s">
        <v>478</v>
      </c>
      <c r="J3" s="2" t="s">
        <v>566</v>
      </c>
      <c r="K3" t="s">
        <v>1503</v>
      </c>
    </row>
    <row r="4" spans="2:11">
      <c r="B4" t="s">
        <v>40</v>
      </c>
      <c r="C4" t="s">
        <v>466</v>
      </c>
      <c r="D4">
        <v>40300</v>
      </c>
      <c r="E4" t="s">
        <v>832</v>
      </c>
      <c r="F4" s="11" t="s">
        <v>833</v>
      </c>
      <c r="G4" s="3">
        <v>195.2</v>
      </c>
      <c r="H4" s="6" t="s">
        <v>834</v>
      </c>
      <c r="I4" s="2" t="s">
        <v>835</v>
      </c>
      <c r="J4" s="2" t="s">
        <v>566</v>
      </c>
      <c r="K4" t="s">
        <v>1500</v>
      </c>
    </row>
    <row r="5" spans="2:11">
      <c r="B5" t="s">
        <v>41</v>
      </c>
      <c r="C5" t="s">
        <v>466</v>
      </c>
      <c r="D5">
        <v>40430</v>
      </c>
      <c r="E5" t="s">
        <v>472</v>
      </c>
      <c r="F5" s="10" t="s">
        <v>473</v>
      </c>
      <c r="G5" s="3">
        <v>29.99</v>
      </c>
      <c r="H5" s="1" t="s">
        <v>895</v>
      </c>
      <c r="I5" s="2" t="s">
        <v>897</v>
      </c>
      <c r="J5" s="10" t="s">
        <v>566</v>
      </c>
      <c r="K5" t="s">
        <v>1502</v>
      </c>
    </row>
    <row r="6" spans="2:11">
      <c r="B6" t="s">
        <v>42</v>
      </c>
      <c r="C6" t="s">
        <v>453</v>
      </c>
      <c r="D6">
        <v>41421</v>
      </c>
      <c r="E6" s="2" t="s">
        <v>936</v>
      </c>
      <c r="F6" s="10" t="s">
        <v>937</v>
      </c>
      <c r="G6" s="3">
        <v>248.97</v>
      </c>
      <c r="H6" s="1" t="s">
        <v>938</v>
      </c>
      <c r="I6" s="2" t="s">
        <v>939</v>
      </c>
      <c r="J6" t="s">
        <v>566</v>
      </c>
      <c r="K6" t="s">
        <v>1501</v>
      </c>
    </row>
    <row r="7" spans="2:11">
      <c r="B7" t="s">
        <v>43</v>
      </c>
      <c r="C7" t="s">
        <v>466</v>
      </c>
      <c r="D7">
        <v>40300</v>
      </c>
      <c r="E7" t="s">
        <v>832</v>
      </c>
      <c r="F7" s="11" t="s">
        <v>833</v>
      </c>
      <c r="G7" s="3">
        <v>41.19</v>
      </c>
      <c r="H7" s="1" t="s">
        <v>954</v>
      </c>
      <c r="I7" s="2" t="s">
        <v>955</v>
      </c>
      <c r="J7" s="2" t="s">
        <v>566</v>
      </c>
      <c r="K7" t="s">
        <v>1500</v>
      </c>
    </row>
    <row r="8" spans="2:11">
      <c r="B8" t="s">
        <v>44</v>
      </c>
      <c r="C8" t="s">
        <v>1298</v>
      </c>
      <c r="D8">
        <v>43130</v>
      </c>
      <c r="E8" s="2" t="s">
        <v>1299</v>
      </c>
      <c r="F8" s="11" t="s">
        <v>1300</v>
      </c>
      <c r="G8" s="3">
        <v>599.33000000000004</v>
      </c>
      <c r="H8" s="1" t="s">
        <v>1280</v>
      </c>
      <c r="I8" s="2" t="s">
        <v>1301</v>
      </c>
      <c r="J8" s="2" t="s">
        <v>566</v>
      </c>
      <c r="K8" t="s">
        <v>1497</v>
      </c>
    </row>
    <row r="9" spans="2:11">
      <c r="B9" t="s">
        <v>45</v>
      </c>
      <c r="C9" t="s">
        <v>643</v>
      </c>
      <c r="D9">
        <v>43310</v>
      </c>
      <c r="E9" s="2" t="s">
        <v>592</v>
      </c>
      <c r="F9" s="11" t="s">
        <v>593</v>
      </c>
      <c r="G9" s="3">
        <v>379.42</v>
      </c>
      <c r="H9" s="1" t="s">
        <v>1302</v>
      </c>
      <c r="I9" s="2" t="s">
        <v>1303</v>
      </c>
      <c r="J9" s="2" t="s">
        <v>566</v>
      </c>
      <c r="K9" t="s">
        <v>1499</v>
      </c>
    </row>
    <row r="10" spans="2:11">
      <c r="B10" t="s">
        <v>46</v>
      </c>
      <c r="C10" t="s">
        <v>25</v>
      </c>
      <c r="D10">
        <v>44420</v>
      </c>
      <c r="E10" s="2" t="s">
        <v>1326</v>
      </c>
      <c r="F10" s="11" t="s">
        <v>1327</v>
      </c>
      <c r="G10" s="3">
        <v>179.58</v>
      </c>
      <c r="H10" s="1" t="s">
        <v>1328</v>
      </c>
      <c r="I10" s="2" t="s">
        <v>1329</v>
      </c>
      <c r="J10" s="2" t="s">
        <v>566</v>
      </c>
      <c r="K10" t="s">
        <v>1497</v>
      </c>
    </row>
    <row r="11" spans="2:11">
      <c r="B11" t="s">
        <v>47</v>
      </c>
      <c r="C11" t="s">
        <v>25</v>
      </c>
      <c r="D11">
        <v>44420</v>
      </c>
      <c r="E11" s="2" t="s">
        <v>1330</v>
      </c>
      <c r="F11" s="11" t="s">
        <v>1331</v>
      </c>
      <c r="G11" s="3">
        <v>168.41</v>
      </c>
      <c r="H11" s="1" t="s">
        <v>1328</v>
      </c>
      <c r="I11" s="2" t="s">
        <v>1301</v>
      </c>
      <c r="J11" s="2" t="s">
        <v>566</v>
      </c>
      <c r="K11" t="s">
        <v>1497</v>
      </c>
    </row>
    <row r="12" spans="2:11">
      <c r="B12" t="s">
        <v>48</v>
      </c>
      <c r="C12" t="s">
        <v>554</v>
      </c>
      <c r="D12">
        <v>43420</v>
      </c>
      <c r="E12" s="2" t="s">
        <v>592</v>
      </c>
      <c r="F12" s="11" t="s">
        <v>593</v>
      </c>
      <c r="G12" s="3">
        <v>100</v>
      </c>
      <c r="H12" s="1" t="s">
        <v>1346</v>
      </c>
      <c r="I12" s="2" t="s">
        <v>1347</v>
      </c>
      <c r="J12" s="2" t="s">
        <v>566</v>
      </c>
      <c r="K12" t="s">
        <v>1498</v>
      </c>
    </row>
    <row r="13" spans="2:11">
      <c r="B13" t="s">
        <v>49</v>
      </c>
      <c r="C13" t="s">
        <v>25</v>
      </c>
      <c r="D13">
        <v>44420</v>
      </c>
      <c r="E13" s="2" t="s">
        <v>1374</v>
      </c>
      <c r="F13" s="11" t="s">
        <v>1375</v>
      </c>
      <c r="G13" s="3">
        <v>218.56</v>
      </c>
      <c r="H13" s="1" t="s">
        <v>1365</v>
      </c>
      <c r="I13" s="2" t="s">
        <v>1376</v>
      </c>
      <c r="J13" s="2" t="s">
        <v>566</v>
      </c>
      <c r="K13" t="s">
        <v>1497</v>
      </c>
    </row>
    <row r="14" spans="2:11">
      <c r="B14" t="s">
        <v>50</v>
      </c>
      <c r="C14" t="s">
        <v>554</v>
      </c>
      <c r="D14">
        <v>43490</v>
      </c>
      <c r="E14" s="2" t="s">
        <v>1410</v>
      </c>
      <c r="F14" s="11" t="s">
        <v>1411</v>
      </c>
      <c r="G14" s="3">
        <v>410.84</v>
      </c>
      <c r="H14" s="1" t="s">
        <v>1412</v>
      </c>
      <c r="I14" s="2" t="s">
        <v>1413</v>
      </c>
      <c r="J14" s="2" t="s">
        <v>566</v>
      </c>
      <c r="K14" t="s">
        <v>1498</v>
      </c>
    </row>
    <row r="15" spans="2:11">
      <c r="B15" t="s">
        <v>1486</v>
      </c>
      <c r="C15" t="s">
        <v>25</v>
      </c>
      <c r="D15">
        <v>44420</v>
      </c>
      <c r="E15" s="2" t="s">
        <v>1374</v>
      </c>
      <c r="F15" s="11" t="s">
        <v>1375</v>
      </c>
      <c r="G15" s="3">
        <v>83.93</v>
      </c>
      <c r="H15" s="1" t="s">
        <v>1414</v>
      </c>
      <c r="I15" s="2" t="s">
        <v>1705</v>
      </c>
      <c r="J15" s="2" t="s">
        <v>566</v>
      </c>
      <c r="K15" t="s">
        <v>1497</v>
      </c>
    </row>
    <row r="16" spans="2:11">
      <c r="B16" t="s">
        <v>1487</v>
      </c>
      <c r="C16" t="s">
        <v>25</v>
      </c>
      <c r="D16">
        <v>44420</v>
      </c>
      <c r="E16" s="2" t="s">
        <v>1330</v>
      </c>
      <c r="F16" s="11" t="s">
        <v>1331</v>
      </c>
      <c r="G16" s="3">
        <v>203.2</v>
      </c>
      <c r="H16" s="1" t="s">
        <v>1697</v>
      </c>
      <c r="I16" s="2" t="s">
        <v>1301</v>
      </c>
      <c r="J16" s="2" t="s">
        <v>566</v>
      </c>
      <c r="K16" t="s">
        <v>1497</v>
      </c>
    </row>
    <row r="17" spans="2:10">
      <c r="B17" t="s">
        <v>1488</v>
      </c>
      <c r="E17" s="2"/>
      <c r="F17" s="11"/>
      <c r="H17" s="1"/>
      <c r="I17" s="2"/>
      <c r="J17" s="2"/>
    </row>
    <row r="18" spans="2:10">
      <c r="B18" t="s">
        <v>1489</v>
      </c>
      <c r="E18" s="2"/>
      <c r="F18" s="11"/>
      <c r="H18" s="1"/>
      <c r="I18" s="2"/>
      <c r="J18" s="2"/>
    </row>
    <row r="19" spans="2:10">
      <c r="B19" t="s">
        <v>1490</v>
      </c>
      <c r="E19" s="2"/>
      <c r="F19" s="11"/>
      <c r="H19" s="1"/>
      <c r="I19" s="2"/>
      <c r="J19" s="2"/>
    </row>
    <row r="20" spans="2:10">
      <c r="B20" t="s">
        <v>1491</v>
      </c>
      <c r="E20" s="2"/>
      <c r="F20" s="11"/>
      <c r="H20" s="1"/>
      <c r="I20" s="2"/>
      <c r="J20" s="2"/>
    </row>
    <row r="21" spans="2:10">
      <c r="B21" t="s">
        <v>1492</v>
      </c>
      <c r="E21" s="2"/>
      <c r="F21" s="11"/>
      <c r="H21" s="1"/>
      <c r="I21" s="2"/>
      <c r="J21" s="2"/>
    </row>
    <row r="22" spans="2:10">
      <c r="B22" t="s">
        <v>1493</v>
      </c>
      <c r="E22" s="2"/>
      <c r="F22" s="11"/>
      <c r="H22" s="1"/>
      <c r="I22" s="2"/>
      <c r="J22" s="2"/>
    </row>
    <row r="23" spans="2:10">
      <c r="B23" t="s">
        <v>1494</v>
      </c>
      <c r="E23" s="2"/>
      <c r="F23" s="11"/>
      <c r="H23" s="1"/>
      <c r="I23" s="2"/>
      <c r="J23" s="2"/>
    </row>
    <row r="24" spans="2:10">
      <c r="B24" t="s">
        <v>1495</v>
      </c>
      <c r="E24" s="2"/>
      <c r="F24" s="11"/>
      <c r="H24" s="1"/>
      <c r="J24" s="2"/>
    </row>
    <row r="25" spans="2:10">
      <c r="B25" t="s">
        <v>1496</v>
      </c>
      <c r="E25" s="2"/>
      <c r="F25" s="11"/>
      <c r="H25" s="1"/>
      <c r="J25" s="2"/>
    </row>
    <row r="26" spans="2:10">
      <c r="E26" s="2"/>
      <c r="F26" s="11"/>
      <c r="H26" s="1"/>
      <c r="I26" s="2"/>
      <c r="J26" s="2"/>
    </row>
    <row r="27" spans="2:10">
      <c r="E27" s="2"/>
      <c r="F27" s="11"/>
      <c r="H27" s="1"/>
      <c r="I27" s="2"/>
      <c r="J27" s="2"/>
    </row>
    <row r="28" spans="2:10">
      <c r="E28" s="2"/>
      <c r="F28" s="11"/>
      <c r="H28" s="1"/>
      <c r="I28" s="2"/>
      <c r="J28" s="2"/>
    </row>
    <row r="29" spans="2:10">
      <c r="E29" s="2"/>
      <c r="F29" s="11"/>
      <c r="H29" s="1"/>
      <c r="I29" s="2"/>
      <c r="J29" s="2"/>
    </row>
    <row r="30" spans="2:10">
      <c r="E30" s="2"/>
      <c r="F30" s="11"/>
      <c r="H30" s="1"/>
      <c r="I30" s="2"/>
      <c r="J30" s="2"/>
    </row>
    <row r="31" spans="2:10">
      <c r="E31" s="2"/>
      <c r="F31" s="11"/>
      <c r="H31" s="1"/>
      <c r="I31" s="2"/>
      <c r="J31" s="2"/>
    </row>
    <row r="32" spans="2:10">
      <c r="E32" s="2"/>
      <c r="F32" s="11"/>
      <c r="H32" s="1"/>
      <c r="I32" s="2"/>
      <c r="J32" s="2"/>
    </row>
    <row r="33" spans="5:10">
      <c r="E33" s="2"/>
      <c r="F33" s="11"/>
      <c r="H33" s="1"/>
      <c r="I33" s="2"/>
      <c r="J33" s="2"/>
    </row>
    <row r="34" spans="5:10">
      <c r="E34" s="2"/>
      <c r="F34" s="11"/>
      <c r="H34" s="1"/>
      <c r="I34" s="2"/>
      <c r="J34" s="2"/>
    </row>
    <row r="35" spans="5:10">
      <c r="E35" s="2"/>
      <c r="F35" s="11"/>
      <c r="H35" s="1"/>
      <c r="I35" s="2"/>
      <c r="J35" s="2"/>
    </row>
    <row r="36" spans="5:10">
      <c r="E36" s="2"/>
      <c r="F36" s="11"/>
      <c r="H36" s="1"/>
      <c r="I36" s="2"/>
      <c r="J36" s="2"/>
    </row>
    <row r="37" spans="5:10">
      <c r="E37" s="2"/>
      <c r="F37" s="11"/>
      <c r="H37" s="1"/>
      <c r="I37" s="2"/>
      <c r="J37" s="2"/>
    </row>
    <row r="38" spans="5:10">
      <c r="E38" s="2"/>
      <c r="F38" s="11"/>
      <c r="H38" s="1"/>
      <c r="I38" s="2"/>
      <c r="J38" s="2"/>
    </row>
    <row r="39" spans="5:10">
      <c r="E39" s="2"/>
      <c r="F39" s="11"/>
      <c r="H39" s="1"/>
      <c r="I39" s="2"/>
      <c r="J39" s="2"/>
    </row>
    <row r="40" spans="5:10">
      <c r="E40" s="2"/>
      <c r="F40" s="11"/>
      <c r="H40" s="1"/>
      <c r="I40" s="2"/>
      <c r="J40" s="2"/>
    </row>
    <row r="41" spans="5:10">
      <c r="E41" s="2"/>
      <c r="F41" s="11"/>
      <c r="H41" s="1"/>
      <c r="I41" s="2"/>
      <c r="J41" s="2"/>
    </row>
    <row r="42" spans="5:10">
      <c r="E42" s="2"/>
      <c r="F42" s="11"/>
      <c r="H42" s="1"/>
      <c r="I42" s="2"/>
      <c r="J42" s="2"/>
    </row>
    <row r="43" spans="5:10">
      <c r="E43" s="2"/>
      <c r="F43" s="11"/>
      <c r="H43" s="1"/>
      <c r="I43" s="2"/>
      <c r="J43" s="2"/>
    </row>
    <row r="44" spans="5:10">
      <c r="E44" s="2"/>
      <c r="F44" s="11"/>
      <c r="H44" s="1"/>
      <c r="I44" s="2"/>
      <c r="J44" s="2"/>
    </row>
    <row r="45" spans="5:10">
      <c r="E45" s="2"/>
      <c r="F45" s="11"/>
      <c r="H45" s="1"/>
      <c r="I45" s="2"/>
      <c r="J45" s="2"/>
    </row>
    <row r="46" spans="5:10">
      <c r="E46" s="2"/>
      <c r="F46" s="11"/>
      <c r="H46" s="1"/>
      <c r="I46" s="2"/>
      <c r="J46" s="2"/>
    </row>
    <row r="47" spans="5:10">
      <c r="E47" s="2"/>
      <c r="F47" s="11"/>
      <c r="H47" s="1"/>
      <c r="I47" s="2"/>
      <c r="J47" s="2"/>
    </row>
    <row r="48" spans="5:10">
      <c r="E48" s="2"/>
      <c r="F48" s="11"/>
      <c r="H48" s="1"/>
      <c r="I48" s="2"/>
      <c r="J48" s="2"/>
    </row>
    <row r="49" spans="5:10">
      <c r="E49" s="2"/>
      <c r="F49" s="11"/>
      <c r="H49" s="1"/>
      <c r="I49" s="2"/>
      <c r="J49" s="2"/>
    </row>
    <row r="50" spans="5:10">
      <c r="E50" s="2"/>
      <c r="F50" s="11"/>
      <c r="H50" s="1"/>
      <c r="I50" s="2"/>
      <c r="J50" s="2"/>
    </row>
    <row r="51" spans="5:10">
      <c r="E51" s="2"/>
      <c r="F51" s="11"/>
      <c r="H51" s="1"/>
      <c r="I51" s="2"/>
      <c r="J51" s="2"/>
    </row>
    <row r="52" spans="5:10">
      <c r="E52" s="2"/>
      <c r="F52" s="11"/>
      <c r="H52" s="1"/>
      <c r="I52" s="2"/>
      <c r="J52" s="2"/>
    </row>
    <row r="53" spans="5:10">
      <c r="E53" s="2"/>
      <c r="F53" s="11"/>
      <c r="H53" s="1"/>
      <c r="I53" s="2"/>
      <c r="J53" s="2"/>
    </row>
    <row r="54" spans="5:10">
      <c r="E54" s="2"/>
      <c r="F54" s="11"/>
      <c r="H54" s="1"/>
      <c r="I54" s="2"/>
      <c r="J54" s="2"/>
    </row>
    <row r="55" spans="5:10">
      <c r="E55" s="2"/>
      <c r="F55" s="11"/>
      <c r="H55" s="1"/>
      <c r="I55" s="2"/>
      <c r="J55" s="2"/>
    </row>
    <row r="56" spans="5:10">
      <c r="E56" s="2"/>
      <c r="F56" s="11"/>
      <c r="H56" s="1"/>
      <c r="I56" s="2"/>
      <c r="J56" s="2"/>
    </row>
    <row r="57" spans="5:10">
      <c r="E57" s="2"/>
      <c r="F57" s="11"/>
      <c r="H57" s="1"/>
      <c r="I57" s="2"/>
      <c r="J57" s="2"/>
    </row>
    <row r="58" spans="5:10">
      <c r="E58" s="2"/>
      <c r="F58" s="11"/>
      <c r="H58" s="1"/>
      <c r="I58" s="2"/>
      <c r="J58" s="2"/>
    </row>
    <row r="59" spans="5:10">
      <c r="E59" s="2"/>
      <c r="F59" s="11"/>
      <c r="H59" s="1"/>
      <c r="I59" s="2"/>
      <c r="J59" s="2"/>
    </row>
    <row r="60" spans="5:10">
      <c r="E60" s="2"/>
      <c r="F60" s="11"/>
      <c r="H60" s="1"/>
      <c r="I60" s="2"/>
      <c r="J60" s="2"/>
    </row>
    <row r="61" spans="5:10">
      <c r="E61" s="2"/>
      <c r="F61" s="11"/>
      <c r="H61" s="1"/>
      <c r="I61" s="2"/>
      <c r="J61" s="2"/>
    </row>
    <row r="62" spans="5:10">
      <c r="E62" s="2"/>
      <c r="F62" s="11"/>
      <c r="H62" s="1"/>
      <c r="I62" s="2"/>
      <c r="J62" s="2"/>
    </row>
    <row r="63" spans="5:10">
      <c r="E63" s="2"/>
      <c r="F63" s="11"/>
      <c r="H63" s="1"/>
      <c r="I63" s="2"/>
      <c r="J63" s="2"/>
    </row>
    <row r="64" spans="5:10">
      <c r="E64" s="2"/>
      <c r="F64" s="11"/>
      <c r="H64" s="1"/>
      <c r="I64" s="2"/>
      <c r="J64" s="2"/>
    </row>
    <row r="65" spans="5:10">
      <c r="E65" s="2"/>
      <c r="F65" s="11"/>
      <c r="H65" s="1"/>
      <c r="I65" s="2"/>
      <c r="J65" s="2"/>
    </row>
    <row r="66" spans="5:10">
      <c r="E66" s="2"/>
      <c r="F66" s="11"/>
      <c r="H66" s="1"/>
      <c r="I66" s="2"/>
      <c r="J66" s="2"/>
    </row>
    <row r="67" spans="5:10">
      <c r="E67" s="2"/>
      <c r="F67" s="11"/>
      <c r="H67" s="1"/>
      <c r="I67" s="2"/>
      <c r="J67" s="2"/>
    </row>
    <row r="68" spans="5:10">
      <c r="E68" s="2"/>
      <c r="F68" s="11"/>
      <c r="H68" s="1"/>
      <c r="I68" s="2"/>
      <c r="J68" s="2"/>
    </row>
    <row r="69" spans="5:10">
      <c r="E69" s="2"/>
      <c r="F69" s="11"/>
      <c r="H69" s="1"/>
      <c r="I69" s="2"/>
      <c r="J69" s="2"/>
    </row>
    <row r="70" spans="5:10">
      <c r="E70" s="2"/>
      <c r="F70" s="11"/>
      <c r="H70" s="1"/>
      <c r="I70" s="2"/>
      <c r="J70" s="2"/>
    </row>
    <row r="71" spans="5:10">
      <c r="E71" s="2"/>
      <c r="F71" s="11"/>
      <c r="H71" s="1"/>
      <c r="I71" s="2"/>
      <c r="J71" s="2"/>
    </row>
    <row r="72" spans="5:10">
      <c r="E72" s="2"/>
      <c r="F72" s="11"/>
      <c r="H72" s="1"/>
      <c r="I72" s="2"/>
      <c r="J72" s="2"/>
    </row>
    <row r="73" spans="5:10">
      <c r="E73" s="2"/>
      <c r="F73" s="11"/>
      <c r="H73" s="1"/>
      <c r="I73" s="2"/>
      <c r="J73" s="2"/>
    </row>
    <row r="74" spans="5:10">
      <c r="E74" s="2"/>
      <c r="F74" s="11"/>
      <c r="H74" s="1"/>
      <c r="I74" s="2"/>
      <c r="J74" s="2"/>
    </row>
    <row r="75" spans="5:10">
      <c r="E75" s="2"/>
      <c r="F75" s="11"/>
      <c r="H75" s="1"/>
      <c r="I75" s="2"/>
      <c r="J75" s="2"/>
    </row>
    <row r="76" spans="5:10">
      <c r="E76" s="2"/>
      <c r="F76" s="11"/>
      <c r="H76" s="1"/>
      <c r="I76" s="2"/>
      <c r="J76" s="2"/>
    </row>
    <row r="77" spans="5:10">
      <c r="E77" s="2"/>
      <c r="F77" s="11"/>
      <c r="H77" s="1"/>
      <c r="I77" s="2"/>
      <c r="J77" s="2"/>
    </row>
    <row r="78" spans="5:10">
      <c r="E78" s="2"/>
      <c r="F78" s="11"/>
      <c r="H78" s="1"/>
      <c r="I78" s="2"/>
      <c r="J78" s="2"/>
    </row>
    <row r="79" spans="5:10">
      <c r="E79" s="2"/>
      <c r="F79" s="11"/>
      <c r="H79" s="1"/>
      <c r="I79" s="2"/>
      <c r="J79" s="2"/>
    </row>
    <row r="80" spans="5:10">
      <c r="E80" s="2"/>
      <c r="F80" s="11"/>
      <c r="H80" s="1"/>
      <c r="I80" s="2"/>
      <c r="J80" s="2"/>
    </row>
    <row r="81" spans="5:10">
      <c r="E81" s="2"/>
      <c r="F81" s="11"/>
      <c r="H81" s="1"/>
      <c r="I81" s="2"/>
      <c r="J81" s="2"/>
    </row>
    <row r="82" spans="5:10">
      <c r="E82" s="2"/>
      <c r="F82" s="11"/>
      <c r="H82" s="1"/>
      <c r="I82" s="2"/>
      <c r="J82" s="2"/>
    </row>
    <row r="83" spans="5:10">
      <c r="E83" s="2"/>
      <c r="F83" s="11"/>
      <c r="H83" s="1"/>
      <c r="I83" s="2"/>
      <c r="J83" s="2"/>
    </row>
    <row r="84" spans="5:10">
      <c r="E84" s="2"/>
      <c r="F84" s="11"/>
      <c r="H84" s="1"/>
      <c r="I84" s="2"/>
      <c r="J84" s="2"/>
    </row>
    <row r="85" spans="5:10">
      <c r="E85" s="2"/>
      <c r="F85" s="11"/>
      <c r="H85" s="1"/>
      <c r="I85" s="2"/>
      <c r="J85" s="2"/>
    </row>
    <row r="86" spans="5:10">
      <c r="E86" s="2"/>
      <c r="F86" s="11"/>
      <c r="H86" s="1"/>
      <c r="I86" s="2"/>
      <c r="J86" s="2"/>
    </row>
    <row r="87" spans="5:10">
      <c r="E87" s="2"/>
      <c r="F87" s="11"/>
      <c r="H87" s="1"/>
      <c r="I87" s="2"/>
      <c r="J87" s="2"/>
    </row>
    <row r="88" spans="5:10">
      <c r="E88" s="2"/>
      <c r="F88" s="11"/>
      <c r="H88" s="1"/>
      <c r="I88" s="2"/>
      <c r="J88" s="2"/>
    </row>
    <row r="89" spans="5:10">
      <c r="E89" s="2"/>
      <c r="F89" s="11"/>
      <c r="H89" s="1"/>
      <c r="I89" s="2"/>
      <c r="J89" s="2"/>
    </row>
    <row r="90" spans="5:10">
      <c r="E90" s="2"/>
      <c r="F90" s="11"/>
      <c r="H90" s="1"/>
      <c r="I90" s="2"/>
      <c r="J90" s="2"/>
    </row>
    <row r="91" spans="5:10">
      <c r="E91" s="2"/>
      <c r="F91" s="11"/>
      <c r="H91" s="1"/>
      <c r="I91" s="2"/>
      <c r="J91" s="2"/>
    </row>
    <row r="92" spans="5:10">
      <c r="E92" s="2"/>
      <c r="F92" s="11"/>
      <c r="H92" s="1"/>
      <c r="I92" s="2"/>
      <c r="J92" s="2"/>
    </row>
    <row r="93" spans="5:10">
      <c r="E93" s="2"/>
      <c r="F93" s="11"/>
      <c r="H93" s="1"/>
      <c r="I93" s="2"/>
      <c r="J93" s="2"/>
    </row>
    <row r="94" spans="5:10">
      <c r="E94" s="2"/>
      <c r="F94" s="11"/>
      <c r="H94" s="1"/>
      <c r="I94" s="2"/>
      <c r="J94" s="2"/>
    </row>
    <row r="95" spans="5:10">
      <c r="E95" s="2"/>
      <c r="F95" s="11"/>
      <c r="H95" s="1"/>
      <c r="I95" s="2"/>
      <c r="J95" s="2"/>
    </row>
    <row r="96" spans="5:10">
      <c r="E96" s="2"/>
      <c r="F96" s="11"/>
      <c r="H96" s="1"/>
      <c r="I96" s="2"/>
      <c r="J96" s="2"/>
    </row>
    <row r="97" spans="5:10">
      <c r="E97" s="2"/>
      <c r="F97" s="11"/>
      <c r="H97" s="1"/>
      <c r="I97" s="2"/>
      <c r="J97" s="2"/>
    </row>
    <row r="98" spans="5:10">
      <c r="E98" s="2"/>
      <c r="F98" s="11"/>
      <c r="H98" s="1"/>
      <c r="I98" s="2"/>
      <c r="J98" s="2"/>
    </row>
    <row r="99" spans="5:10">
      <c r="E99" s="2"/>
      <c r="F99" s="11"/>
      <c r="H99" s="1"/>
      <c r="I99" s="2"/>
      <c r="J99" s="2"/>
    </row>
    <row r="100" spans="5:10">
      <c r="E100" s="2"/>
      <c r="F100" s="11"/>
      <c r="H100" s="1"/>
      <c r="I100" s="2"/>
      <c r="J100" s="2"/>
    </row>
    <row r="101" spans="5:10">
      <c r="E101" s="2"/>
      <c r="F101" s="11"/>
      <c r="H101" s="1"/>
      <c r="I101" s="2"/>
      <c r="J101" s="2"/>
    </row>
    <row r="102" spans="5:10">
      <c r="E102" s="2"/>
      <c r="F102" s="11"/>
      <c r="H102" s="1"/>
      <c r="I102" s="2"/>
      <c r="J102" s="2"/>
    </row>
    <row r="103" spans="5:10">
      <c r="E103" s="2"/>
      <c r="F103" s="11"/>
      <c r="H103" s="1"/>
      <c r="I103" s="2"/>
      <c r="J103" s="2"/>
    </row>
    <row r="104" spans="5:10">
      <c r="E104" s="2"/>
      <c r="F104" s="11"/>
      <c r="H104" s="1"/>
      <c r="I104" s="2"/>
      <c r="J104" s="2"/>
    </row>
    <row r="105" spans="5:10">
      <c r="E105" s="2"/>
      <c r="F105" s="11"/>
      <c r="H105" s="1"/>
      <c r="I105" s="2"/>
      <c r="J105" s="2"/>
    </row>
    <row r="106" spans="5:10">
      <c r="E106" s="2"/>
      <c r="F106" s="11"/>
      <c r="H106" s="1"/>
      <c r="I106" s="2"/>
      <c r="J106" s="2"/>
    </row>
    <row r="107" spans="5:10">
      <c r="E107" s="2"/>
      <c r="F107" s="11"/>
      <c r="H107" s="1"/>
      <c r="I107" s="2"/>
      <c r="J107" s="2"/>
    </row>
    <row r="108" spans="5:10">
      <c r="E108" s="2"/>
      <c r="F108" s="11"/>
      <c r="H108" s="1"/>
      <c r="I108" s="2"/>
      <c r="J108" s="2"/>
    </row>
    <row r="109" spans="5:10">
      <c r="E109" s="2"/>
      <c r="F109" s="11"/>
      <c r="H109" s="1"/>
      <c r="I109" s="2"/>
      <c r="J109" s="2"/>
    </row>
    <row r="110" spans="5:10">
      <c r="E110" s="2"/>
      <c r="F110" s="11"/>
      <c r="H110" s="1"/>
      <c r="I110" s="2"/>
      <c r="J110" s="2"/>
    </row>
    <row r="111" spans="5:10">
      <c r="E111" s="2"/>
      <c r="F111" s="11"/>
      <c r="H111" s="1"/>
      <c r="I111" s="2"/>
      <c r="J111" s="2"/>
    </row>
    <row r="112" spans="5:10">
      <c r="E112" s="2"/>
      <c r="F112" s="11"/>
      <c r="H112" s="1"/>
      <c r="I112" s="2"/>
      <c r="J112" s="2"/>
    </row>
    <row r="113" spans="5:10">
      <c r="E113" s="2"/>
      <c r="F113" s="11"/>
      <c r="H113" s="1"/>
      <c r="I113" s="2"/>
      <c r="J113" s="2"/>
    </row>
    <row r="114" spans="5:10">
      <c r="E114" s="2"/>
      <c r="F114" s="11"/>
      <c r="H114" s="1"/>
      <c r="I114" s="2"/>
      <c r="J114" s="2"/>
    </row>
    <row r="115" spans="5:10">
      <c r="E115" s="2"/>
      <c r="F115" s="11"/>
      <c r="H115" s="1"/>
      <c r="I115" s="2"/>
      <c r="J115" s="2"/>
    </row>
    <row r="116" spans="5:10">
      <c r="E116" s="2"/>
      <c r="F116" s="11"/>
      <c r="H116" s="1"/>
      <c r="I116" s="2"/>
      <c r="J116" s="2"/>
    </row>
    <row r="117" spans="5:10">
      <c r="E117" s="2"/>
      <c r="F117" s="11"/>
      <c r="H117" s="1"/>
      <c r="I117" s="2"/>
      <c r="J117" s="2"/>
    </row>
    <row r="118" spans="5:10">
      <c r="E118" s="2"/>
      <c r="F118" s="11"/>
      <c r="H118" s="1"/>
      <c r="I118" s="2"/>
      <c r="J118" s="2"/>
    </row>
    <row r="119" spans="5:10">
      <c r="E119" s="2"/>
      <c r="F119" s="11"/>
      <c r="H119" s="1"/>
      <c r="I119" s="2"/>
      <c r="J119" s="2"/>
    </row>
    <row r="120" spans="5:10">
      <c r="E120" s="2"/>
      <c r="F120" s="11"/>
      <c r="H120" s="1"/>
      <c r="I120" s="2"/>
      <c r="J120" s="2"/>
    </row>
    <row r="121" spans="5:10">
      <c r="E121" s="2"/>
      <c r="F121" s="11"/>
      <c r="H121" s="1"/>
      <c r="I121" s="2"/>
      <c r="J121" s="2"/>
    </row>
    <row r="122" spans="5:10">
      <c r="E122" s="2"/>
      <c r="F122" s="11"/>
      <c r="H122" s="1"/>
      <c r="I122" s="2"/>
      <c r="J122" s="2"/>
    </row>
    <row r="123" spans="5:10">
      <c r="E123" s="2"/>
      <c r="F123" s="11"/>
      <c r="H123" s="1"/>
      <c r="I123" s="2"/>
      <c r="J123" s="2"/>
    </row>
    <row r="124" spans="5:10">
      <c r="E124" s="2"/>
      <c r="F124" s="11"/>
      <c r="H124" s="1"/>
      <c r="I124" s="2"/>
      <c r="J124" s="2"/>
    </row>
    <row r="125" spans="5:10">
      <c r="E125" s="2"/>
      <c r="F125" s="11"/>
      <c r="H125" s="1"/>
      <c r="I125" s="2"/>
      <c r="J125" s="2"/>
    </row>
    <row r="126" spans="5:10">
      <c r="E126" s="2"/>
      <c r="F126" s="11"/>
      <c r="H126" s="1"/>
      <c r="I126" s="2"/>
      <c r="J126" s="2"/>
    </row>
    <row r="127" spans="5:10">
      <c r="E127" s="2"/>
      <c r="F127" s="11"/>
      <c r="H127" s="1"/>
      <c r="I127" s="2"/>
      <c r="J127" s="2"/>
    </row>
    <row r="128" spans="5:10">
      <c r="E128" s="2"/>
      <c r="F128" s="11"/>
      <c r="H128" s="1"/>
      <c r="I128" s="2"/>
      <c r="J128" s="2"/>
    </row>
    <row r="129" spans="5:11">
      <c r="E129" s="2"/>
      <c r="F129" s="11"/>
      <c r="H129" s="1"/>
      <c r="I129" s="2"/>
      <c r="J129" s="2"/>
    </row>
    <row r="130" spans="5:11">
      <c r="E130" s="2"/>
      <c r="F130" s="11"/>
      <c r="H130" s="1"/>
      <c r="I130" s="2"/>
      <c r="J130" s="2"/>
      <c r="K130" s="4"/>
    </row>
    <row r="131" spans="5:11">
      <c r="E131" s="2"/>
      <c r="F131" s="11"/>
      <c r="H131" s="1"/>
      <c r="I131" s="2"/>
      <c r="J131" s="2"/>
    </row>
    <row r="132" spans="5:11">
      <c r="E132" s="2"/>
      <c r="F132" s="11"/>
      <c r="H132" s="1"/>
      <c r="I132" s="2"/>
      <c r="J132" s="2"/>
    </row>
    <row r="133" spans="5:11">
      <c r="E133" s="2"/>
      <c r="F133" s="11"/>
      <c r="H133" s="1"/>
      <c r="I133" s="2"/>
      <c r="J133" s="2"/>
    </row>
    <row r="134" spans="5:11">
      <c r="E134" s="2"/>
      <c r="F134" s="11"/>
      <c r="H134" s="1"/>
      <c r="I134" s="2"/>
      <c r="J134" s="2"/>
    </row>
    <row r="135" spans="5:11">
      <c r="E135" s="2"/>
      <c r="F135" s="11"/>
      <c r="H135" s="1"/>
      <c r="I135" s="2"/>
      <c r="J135" s="2"/>
    </row>
    <row r="136" spans="5:11">
      <c r="E136" s="2"/>
      <c r="F136" s="11"/>
      <c r="H136" s="1"/>
      <c r="I136" s="2"/>
      <c r="J136" s="2"/>
    </row>
    <row r="137" spans="5:11">
      <c r="E137" s="2"/>
      <c r="F137" s="11"/>
      <c r="H137" s="1"/>
      <c r="I137" s="2"/>
      <c r="J137" s="2"/>
    </row>
    <row r="138" spans="5:11">
      <c r="E138" s="2"/>
      <c r="F138" s="11"/>
      <c r="H138" s="1"/>
      <c r="I138" s="2"/>
      <c r="J138" s="2"/>
    </row>
    <row r="139" spans="5:11">
      <c r="E139" s="2"/>
      <c r="F139" s="11"/>
      <c r="H139" s="1"/>
      <c r="I139" s="2"/>
      <c r="J139" s="2"/>
    </row>
    <row r="140" spans="5:11">
      <c r="E140" s="2"/>
      <c r="F140" s="11"/>
      <c r="H140" s="1"/>
      <c r="I140" s="2"/>
      <c r="J140" s="2"/>
    </row>
    <row r="141" spans="5:11">
      <c r="E141" s="2"/>
      <c r="F141" s="11"/>
      <c r="H141" s="1"/>
      <c r="I141" s="2"/>
      <c r="J141" s="2"/>
    </row>
    <row r="142" spans="5:11">
      <c r="E142" s="2"/>
      <c r="F142" s="11"/>
      <c r="H142" s="1"/>
      <c r="I142" s="2"/>
      <c r="J142" s="2"/>
    </row>
    <row r="143" spans="5:11">
      <c r="E143" s="2"/>
      <c r="F143" s="11"/>
      <c r="H143" s="1"/>
      <c r="I143" s="2"/>
      <c r="J143" s="2"/>
    </row>
    <row r="144" spans="5:11">
      <c r="E144" s="2"/>
      <c r="F144" s="11"/>
      <c r="H144" s="1"/>
      <c r="I144" s="2"/>
      <c r="J144" s="2"/>
    </row>
    <row r="145" spans="5:10">
      <c r="E145" s="2"/>
      <c r="F145" s="11"/>
      <c r="H145" s="1"/>
      <c r="I145" s="2"/>
      <c r="J145" s="2"/>
    </row>
    <row r="146" spans="5:10">
      <c r="E146" s="2"/>
      <c r="F146" s="11"/>
      <c r="H146" s="1"/>
      <c r="I146" s="2"/>
      <c r="J146" s="2"/>
    </row>
    <row r="147" spans="5:10">
      <c r="E147" s="2"/>
      <c r="F147" s="11"/>
      <c r="H147" s="1"/>
      <c r="I147" s="2"/>
      <c r="J147" s="2"/>
    </row>
    <row r="148" spans="5:10">
      <c r="E148" s="2"/>
      <c r="F148" s="11"/>
      <c r="H148" s="1"/>
      <c r="I148" s="2"/>
      <c r="J148" s="2"/>
    </row>
    <row r="149" spans="5:10">
      <c r="E149" s="2"/>
      <c r="F149" s="11"/>
      <c r="H149" s="1"/>
      <c r="I149" s="2"/>
      <c r="J149" s="2"/>
    </row>
    <row r="150" spans="5:10">
      <c r="E150" s="2"/>
      <c r="F150" s="11"/>
      <c r="H150" s="1"/>
      <c r="I150" s="2"/>
      <c r="J150" s="2"/>
    </row>
    <row r="151" spans="5:10">
      <c r="E151" s="2"/>
      <c r="F151" s="11"/>
      <c r="H151" s="1"/>
      <c r="I151" s="2"/>
      <c r="J151" s="2"/>
    </row>
    <row r="152" spans="5:10">
      <c r="E152" s="2"/>
      <c r="F152" s="11"/>
      <c r="H152" s="1"/>
      <c r="I152" s="2"/>
      <c r="J152" s="2"/>
    </row>
    <row r="153" spans="5:10">
      <c r="E153" s="2"/>
      <c r="F153" s="11"/>
      <c r="H153" s="1"/>
      <c r="I153" s="2"/>
      <c r="J153" s="2"/>
    </row>
    <row r="154" spans="5:10">
      <c r="E154" s="2"/>
      <c r="F154" s="11"/>
      <c r="H154" s="1"/>
      <c r="I154" s="2"/>
      <c r="J154" s="2"/>
    </row>
    <row r="155" spans="5:10">
      <c r="E155" s="2"/>
      <c r="F155" s="11"/>
      <c r="H155" s="1"/>
      <c r="I155" s="2"/>
      <c r="J155" s="2"/>
    </row>
    <row r="156" spans="5:10">
      <c r="E156" s="2"/>
      <c r="F156" s="11"/>
      <c r="H156" s="1"/>
      <c r="I156" s="2"/>
      <c r="J156" s="2"/>
    </row>
    <row r="157" spans="5:10">
      <c r="E157" s="2"/>
      <c r="F157" s="11"/>
      <c r="H157" s="1"/>
      <c r="I157" s="2"/>
      <c r="J157" s="2"/>
    </row>
    <row r="158" spans="5:10">
      <c r="E158" s="2"/>
      <c r="F158" s="11"/>
      <c r="H158" s="1"/>
      <c r="I158" s="2"/>
      <c r="J158" s="2"/>
    </row>
    <row r="159" spans="5:10">
      <c r="E159" s="2"/>
      <c r="F159" s="11"/>
      <c r="H159" s="1"/>
      <c r="I159" s="2"/>
      <c r="J159" s="2"/>
    </row>
    <row r="160" spans="5:10">
      <c r="E160" s="2"/>
      <c r="F160" s="11"/>
      <c r="H160" s="1"/>
      <c r="I160" s="2"/>
      <c r="J160" s="2"/>
    </row>
    <row r="161" spans="5:11">
      <c r="E161" s="2"/>
      <c r="F161" s="11"/>
      <c r="H161" s="1"/>
      <c r="I161" s="2"/>
      <c r="J161" s="2"/>
    </row>
    <row r="162" spans="5:11">
      <c r="E162" s="2"/>
      <c r="F162" s="11"/>
      <c r="H162" s="1"/>
      <c r="I162" s="2"/>
      <c r="J162" s="2"/>
    </row>
    <row r="163" spans="5:11">
      <c r="E163" s="2"/>
      <c r="F163" s="11"/>
      <c r="H163" s="1"/>
      <c r="I163" s="2"/>
      <c r="J163" s="2"/>
    </row>
    <row r="164" spans="5:11">
      <c r="E164" s="2"/>
      <c r="F164" s="11"/>
      <c r="H164" s="1"/>
      <c r="I164" s="2"/>
      <c r="J164" s="2"/>
    </row>
    <row r="165" spans="5:11">
      <c r="E165" s="2"/>
      <c r="F165" s="11"/>
      <c r="H165" s="1"/>
      <c r="I165" s="2"/>
      <c r="J165" s="2"/>
    </row>
    <row r="166" spans="5:11">
      <c r="E166" s="2"/>
      <c r="F166" s="11"/>
      <c r="H166" s="1"/>
      <c r="I166" s="2"/>
      <c r="J166" s="2"/>
    </row>
    <row r="167" spans="5:11">
      <c r="E167" s="2"/>
      <c r="F167" s="11"/>
      <c r="H167" s="1"/>
      <c r="I167" s="2"/>
      <c r="J167" s="2"/>
      <c r="K167" s="4"/>
    </row>
    <row r="168" spans="5:11">
      <c r="E168" s="2"/>
      <c r="F168" s="11"/>
      <c r="H168" s="1"/>
      <c r="I168" s="2"/>
      <c r="J168" s="2"/>
    </row>
    <row r="169" spans="5:11">
      <c r="E169" s="2"/>
      <c r="F169" s="11"/>
      <c r="H169" s="1"/>
      <c r="I169" s="2"/>
      <c r="J169" s="2"/>
    </row>
    <row r="170" spans="5:11">
      <c r="E170" s="2"/>
      <c r="F170" s="11"/>
      <c r="H170" s="1"/>
      <c r="I170" s="2"/>
      <c r="J170" s="2"/>
    </row>
    <row r="171" spans="5:11">
      <c r="E171" s="2"/>
      <c r="F171" s="11"/>
      <c r="H171" s="1"/>
      <c r="I171" s="2"/>
      <c r="J171" s="2"/>
    </row>
    <row r="172" spans="5:11">
      <c r="E172" s="2"/>
      <c r="F172" s="11"/>
      <c r="H172" s="1"/>
      <c r="I172" s="2"/>
      <c r="J172" s="2"/>
    </row>
    <row r="173" spans="5:11">
      <c r="E173" s="2"/>
      <c r="F173" s="11"/>
      <c r="H173" s="1"/>
      <c r="I173" s="2"/>
      <c r="J173" s="2"/>
    </row>
    <row r="174" spans="5:11">
      <c r="E174" s="2"/>
      <c r="F174" s="11"/>
      <c r="H174" s="1"/>
      <c r="I174" s="2"/>
      <c r="J174" s="2"/>
    </row>
    <row r="175" spans="5:11">
      <c r="E175" s="2"/>
      <c r="F175" s="11"/>
      <c r="H175" s="1"/>
      <c r="I175" s="2"/>
      <c r="J175" s="2"/>
    </row>
    <row r="176" spans="5:11">
      <c r="E176" s="2"/>
      <c r="F176" s="11"/>
      <c r="H176" s="1"/>
      <c r="I176" s="2"/>
      <c r="J176" s="2"/>
    </row>
    <row r="177" spans="5:10">
      <c r="E177" s="2"/>
      <c r="F177" s="11"/>
      <c r="H177" s="1"/>
      <c r="I177" s="2"/>
      <c r="J177" s="2"/>
    </row>
    <row r="178" spans="5:10">
      <c r="E178" s="2"/>
      <c r="F178" s="11"/>
      <c r="H178" s="1"/>
      <c r="I178" s="2"/>
      <c r="J178" s="2"/>
    </row>
    <row r="179" spans="5:10">
      <c r="E179" s="2"/>
      <c r="F179" s="11"/>
      <c r="H179" s="1"/>
      <c r="I179" s="2"/>
      <c r="J179" s="2"/>
    </row>
    <row r="180" spans="5:10">
      <c r="E180" s="2"/>
      <c r="F180" s="11"/>
      <c r="H180" s="1"/>
      <c r="I180" s="2"/>
      <c r="J180" s="2"/>
    </row>
    <row r="181" spans="5:10">
      <c r="E181" s="2"/>
      <c r="F181" s="11"/>
      <c r="H181" s="1"/>
      <c r="I181" s="2"/>
      <c r="J181" s="2"/>
    </row>
    <row r="182" spans="5:10">
      <c r="E182" s="2"/>
      <c r="F182" s="11"/>
      <c r="H182" s="1"/>
      <c r="I182" s="2"/>
      <c r="J182" s="2"/>
    </row>
    <row r="183" spans="5:10">
      <c r="E183" s="2"/>
      <c r="F183" s="11"/>
      <c r="H183" s="1"/>
      <c r="I183" s="2"/>
      <c r="J183" s="2"/>
    </row>
    <row r="184" spans="5:10">
      <c r="E184" s="2"/>
      <c r="F184" s="11"/>
      <c r="H184" s="1"/>
      <c r="I184" s="2"/>
      <c r="J184" s="2"/>
    </row>
    <row r="185" spans="5:10">
      <c r="E185" s="2"/>
      <c r="F185" s="11"/>
      <c r="H185" s="1"/>
      <c r="I185" s="2"/>
      <c r="J185" s="2"/>
    </row>
    <row r="186" spans="5:10">
      <c r="E186" s="2"/>
      <c r="F186" s="11"/>
      <c r="H186" s="1"/>
      <c r="I186" s="2"/>
      <c r="J186" s="2"/>
    </row>
    <row r="187" spans="5:10">
      <c r="E187" s="2"/>
      <c r="F187" s="11"/>
      <c r="H187" s="1"/>
      <c r="I187" s="2"/>
      <c r="J187" s="2"/>
    </row>
    <row r="188" spans="5:10">
      <c r="E188" s="2"/>
      <c r="F188" s="11"/>
      <c r="H188" s="1"/>
      <c r="I188" s="2"/>
      <c r="J188" s="2"/>
    </row>
    <row r="189" spans="5:10">
      <c r="E189" s="2"/>
      <c r="F189" s="11"/>
      <c r="G189" s="7"/>
      <c r="H189" s="1"/>
      <c r="I189" s="2"/>
      <c r="J189" s="2"/>
    </row>
    <row r="190" spans="5:10">
      <c r="E190" s="2"/>
      <c r="F190" s="11"/>
      <c r="H190" s="1"/>
      <c r="I190" s="2"/>
      <c r="J190" s="2"/>
    </row>
    <row r="191" spans="5:10">
      <c r="E191" s="2"/>
      <c r="F191" s="11"/>
      <c r="H191" s="1"/>
      <c r="I191" s="2"/>
      <c r="J191" s="2"/>
    </row>
    <row r="192" spans="5:10">
      <c r="E192" s="2"/>
      <c r="F192" s="11"/>
      <c r="G192" s="7"/>
      <c r="H192" s="1"/>
      <c r="I192" s="2"/>
      <c r="J192" s="2"/>
    </row>
    <row r="193" spans="5:10">
      <c r="E193" s="2"/>
      <c r="F193" s="11"/>
      <c r="H193" s="1"/>
      <c r="I193" s="2"/>
      <c r="J193" s="2"/>
    </row>
    <row r="194" spans="5:10">
      <c r="E194" s="2"/>
      <c r="F194" s="11"/>
      <c r="H194" s="1"/>
      <c r="I194" s="2"/>
      <c r="J194" s="2"/>
    </row>
    <row r="195" spans="5:10">
      <c r="E195" s="2"/>
      <c r="F195" s="11"/>
      <c r="H195" s="1"/>
      <c r="I195" s="2"/>
      <c r="J195" s="2"/>
    </row>
    <row r="196" spans="5:10">
      <c r="E196" s="2"/>
      <c r="F196" s="11"/>
      <c r="H196" s="1"/>
      <c r="I196" s="2"/>
      <c r="J196" s="2"/>
    </row>
    <row r="197" spans="5:10">
      <c r="E197" s="2"/>
      <c r="F197" s="11"/>
      <c r="H197" s="1"/>
      <c r="I197" s="2"/>
      <c r="J197" s="2"/>
    </row>
    <row r="198" spans="5:10">
      <c r="E198" s="2"/>
      <c r="F198" s="11"/>
      <c r="H198" s="1"/>
      <c r="I198" s="2"/>
      <c r="J198" s="2"/>
    </row>
    <row r="199" spans="5:10">
      <c r="E199" s="2"/>
      <c r="F199" s="11"/>
      <c r="H199" s="1"/>
      <c r="I199" s="2"/>
      <c r="J199" s="2"/>
    </row>
    <row r="200" spans="5:10">
      <c r="E200" s="2"/>
      <c r="F200" s="11"/>
      <c r="H200" s="1"/>
      <c r="I200" s="2"/>
      <c r="J200" s="2"/>
    </row>
    <row r="201" spans="5:10">
      <c r="E201" s="2"/>
      <c r="F201" s="11"/>
      <c r="H201" s="1"/>
      <c r="I201" s="2"/>
      <c r="J201" s="2"/>
    </row>
    <row r="202" spans="5:10">
      <c r="E202" s="2"/>
      <c r="F202" s="11"/>
      <c r="H202" s="1"/>
      <c r="I202" s="2"/>
      <c r="J202" s="2"/>
    </row>
    <row r="203" spans="5:10">
      <c r="E203" s="2"/>
      <c r="F203" s="11"/>
      <c r="H203" s="1"/>
      <c r="I203" s="2"/>
      <c r="J203" s="2"/>
    </row>
    <row r="204" spans="5:10">
      <c r="E204" s="2"/>
      <c r="F204" s="11"/>
      <c r="H204" s="1"/>
      <c r="I204" s="2"/>
      <c r="J204" s="2"/>
    </row>
    <row r="205" spans="5:10">
      <c r="E205" s="2"/>
      <c r="F205" s="11"/>
      <c r="H205" s="1"/>
      <c r="I205" s="2"/>
      <c r="J205" s="2"/>
    </row>
    <row r="206" spans="5:10">
      <c r="E206" s="2"/>
      <c r="F206" s="11"/>
      <c r="H206" s="1"/>
      <c r="I206" s="2"/>
      <c r="J206" s="2"/>
    </row>
    <row r="207" spans="5:10">
      <c r="E207" s="2"/>
      <c r="F207" s="11"/>
      <c r="H207" s="1"/>
      <c r="I207" s="2"/>
      <c r="J207" s="2"/>
    </row>
    <row r="208" spans="5:10">
      <c r="E208" s="2"/>
      <c r="F208" s="11"/>
      <c r="H208" s="1"/>
      <c r="I208" s="2"/>
      <c r="J208" s="2"/>
    </row>
    <row r="209" spans="5:10">
      <c r="E209" s="2"/>
      <c r="F209" s="11"/>
      <c r="H209" s="1"/>
      <c r="I209" s="2"/>
      <c r="J209" s="2"/>
    </row>
    <row r="210" spans="5:10">
      <c r="E210" s="2"/>
      <c r="F210" s="11"/>
      <c r="H210" s="1"/>
      <c r="I210" s="2"/>
      <c r="J210" s="2"/>
    </row>
    <row r="211" spans="5:10">
      <c r="E211" s="2"/>
      <c r="F211" s="11"/>
      <c r="H211" s="1"/>
      <c r="I211" s="2"/>
      <c r="J211" s="2"/>
    </row>
    <row r="212" spans="5:10">
      <c r="E212" s="2"/>
      <c r="F212" s="11"/>
      <c r="H212" s="1"/>
      <c r="I212" s="2"/>
      <c r="J212" s="2"/>
    </row>
    <row r="213" spans="5:10">
      <c r="E213" s="2"/>
      <c r="F213" s="11"/>
      <c r="H213" s="1"/>
      <c r="I213" s="2"/>
      <c r="J213" s="2"/>
    </row>
    <row r="214" spans="5:10">
      <c r="E214" s="2"/>
      <c r="F214" s="11"/>
      <c r="H214" s="1"/>
      <c r="I214" s="2"/>
      <c r="J214" s="2"/>
    </row>
    <row r="215" spans="5:10">
      <c r="E215" s="2"/>
      <c r="F215" s="11"/>
      <c r="H215" s="1"/>
      <c r="I215" s="2"/>
      <c r="J215" s="2"/>
    </row>
    <row r="216" spans="5:10">
      <c r="E216" s="2"/>
      <c r="F216" s="11"/>
      <c r="H216" s="1"/>
      <c r="I216" s="2"/>
      <c r="J216" s="2"/>
    </row>
    <row r="217" spans="5:10">
      <c r="E217" s="2"/>
      <c r="F217" s="11"/>
      <c r="H217" s="1"/>
      <c r="I217" s="2"/>
      <c r="J217" s="2"/>
    </row>
    <row r="218" spans="5:10">
      <c r="E218" s="2"/>
      <c r="F218" s="11"/>
      <c r="H218" s="1"/>
      <c r="I218" s="2"/>
      <c r="J218" s="2"/>
    </row>
    <row r="219" spans="5:10">
      <c r="E219" s="2"/>
      <c r="F219" s="11"/>
      <c r="H219" s="6"/>
      <c r="I219" s="2"/>
      <c r="J219" s="2"/>
    </row>
    <row r="220" spans="5:10">
      <c r="E220" s="2"/>
      <c r="F220" s="11"/>
      <c r="H220" s="1"/>
      <c r="I220" s="2"/>
      <c r="J220" s="2"/>
    </row>
    <row r="221" spans="5:10">
      <c r="E221" s="2"/>
      <c r="F221" s="11"/>
      <c r="H221" s="1"/>
      <c r="I221" s="2"/>
      <c r="J221" s="2"/>
    </row>
    <row r="222" spans="5:10">
      <c r="E222" s="2"/>
      <c r="F222" s="11"/>
      <c r="H222" s="1"/>
      <c r="I222" s="2"/>
      <c r="J222" s="2"/>
    </row>
    <row r="223" spans="5:10">
      <c r="E223" s="2"/>
      <c r="F223" s="11"/>
      <c r="H223" s="1"/>
      <c r="I223" s="2"/>
      <c r="J223" s="2"/>
    </row>
    <row r="224" spans="5:10">
      <c r="E224" s="2"/>
      <c r="F224" s="11"/>
      <c r="H224" s="1"/>
      <c r="I224" s="2"/>
      <c r="J224" s="2"/>
    </row>
    <row r="225" spans="5:10">
      <c r="E225" s="2"/>
      <c r="F225" s="11"/>
      <c r="H225" s="1"/>
      <c r="I225" s="2"/>
      <c r="J225" s="2"/>
    </row>
    <row r="226" spans="5:10">
      <c r="E226" s="2"/>
      <c r="F226" s="11"/>
      <c r="H226" s="1"/>
      <c r="I226" s="2"/>
      <c r="J226" s="2"/>
    </row>
    <row r="227" spans="5:10">
      <c r="E227" s="2"/>
      <c r="F227" s="11"/>
      <c r="H227" s="1"/>
      <c r="I227" s="2"/>
      <c r="J227" s="2"/>
    </row>
    <row r="228" spans="5:10">
      <c r="E228" s="2"/>
      <c r="F228" s="11"/>
      <c r="H228" s="1"/>
      <c r="I228" s="2"/>
      <c r="J228" s="2"/>
    </row>
    <row r="229" spans="5:10">
      <c r="E229" s="2"/>
      <c r="F229" s="11"/>
      <c r="H229" s="1"/>
      <c r="I229" s="2"/>
      <c r="J229" s="2"/>
    </row>
    <row r="230" spans="5:10">
      <c r="E230" s="2"/>
      <c r="F230" s="11"/>
      <c r="H230" s="1"/>
      <c r="I230" s="2"/>
      <c r="J230" s="2"/>
    </row>
    <row r="231" spans="5:10">
      <c r="E231" s="2"/>
      <c r="F231" s="11"/>
      <c r="H231" s="1"/>
      <c r="I231" s="2"/>
      <c r="J231" s="2"/>
    </row>
    <row r="232" spans="5:10">
      <c r="E232" s="2"/>
      <c r="F232" s="11"/>
      <c r="H232" s="1"/>
      <c r="I232" s="2"/>
      <c r="J232" s="2"/>
    </row>
    <row r="233" spans="5:10">
      <c r="E233" s="2"/>
      <c r="F233" s="11"/>
      <c r="H233" s="1"/>
      <c r="I233" s="2"/>
      <c r="J233" s="2"/>
    </row>
    <row r="234" spans="5:10">
      <c r="E234" s="2"/>
      <c r="F234" s="11"/>
      <c r="H234" s="1"/>
      <c r="I234" s="2"/>
      <c r="J234" s="2"/>
    </row>
    <row r="235" spans="5:10">
      <c r="E235" s="2"/>
      <c r="F235" s="11"/>
      <c r="H235" s="1"/>
      <c r="I235" s="2"/>
      <c r="J235" s="2"/>
    </row>
    <row r="236" spans="5:10">
      <c r="E236" s="2"/>
      <c r="F236" s="11"/>
      <c r="H236" s="1"/>
      <c r="I236" s="2"/>
      <c r="J236" s="2"/>
    </row>
    <row r="237" spans="5:10">
      <c r="E237" s="2"/>
      <c r="F237" s="11"/>
      <c r="H237" s="1"/>
      <c r="I237" s="2"/>
      <c r="J237" s="2"/>
    </row>
    <row r="238" spans="5:10">
      <c r="E238" s="2"/>
      <c r="F238" s="11"/>
      <c r="H238" s="1"/>
      <c r="I238" s="2"/>
      <c r="J238" s="2"/>
    </row>
    <row r="239" spans="5:10">
      <c r="E239" s="2"/>
      <c r="F239" s="11"/>
      <c r="H239" s="1"/>
      <c r="I239" s="2"/>
      <c r="J239" s="2"/>
    </row>
    <row r="240" spans="5:10">
      <c r="E240" s="2"/>
      <c r="F240" s="11"/>
      <c r="H240" s="1"/>
      <c r="I240" s="2"/>
      <c r="J240" s="2"/>
    </row>
    <row r="241" spans="2:12">
      <c r="E241" s="2"/>
      <c r="F241" s="11"/>
      <c r="H241" s="1"/>
      <c r="I241" s="2"/>
      <c r="J241" s="2"/>
    </row>
    <row r="242" spans="2:12">
      <c r="E242" s="2"/>
      <c r="F242" s="11"/>
      <c r="H242" s="1"/>
      <c r="I242" s="2"/>
      <c r="J242" s="2"/>
    </row>
    <row r="243" spans="2:12">
      <c r="E243" s="2"/>
      <c r="F243" s="11"/>
      <c r="H243" s="1"/>
      <c r="I243" s="2"/>
      <c r="J243" s="2"/>
    </row>
    <row r="244" spans="2:12">
      <c r="E244" s="2"/>
      <c r="F244" s="11"/>
      <c r="H244" s="1"/>
      <c r="I244" s="2"/>
      <c r="J244" s="2"/>
    </row>
    <row r="245" spans="2:12">
      <c r="E245" s="2"/>
      <c r="F245" s="11"/>
      <c r="H245" s="1"/>
      <c r="I245" s="2"/>
      <c r="J245" s="2"/>
    </row>
    <row r="246" spans="2:12">
      <c r="E246" s="2"/>
      <c r="F246" s="11"/>
      <c r="H246" s="1"/>
      <c r="I246" s="2"/>
      <c r="J246" s="2"/>
    </row>
    <row r="247" spans="2:12">
      <c r="E247" s="2"/>
      <c r="F247" s="11"/>
      <c r="H247" s="1"/>
      <c r="I247" s="2"/>
      <c r="J247" s="2"/>
    </row>
    <row r="248" spans="2:12">
      <c r="E248" s="2"/>
      <c r="F248" s="11"/>
      <c r="H248" s="1"/>
      <c r="I248" s="2"/>
      <c r="J248" s="2"/>
    </row>
    <row r="249" spans="2:12">
      <c r="E249" s="2"/>
      <c r="F249" s="11"/>
      <c r="H249" s="1"/>
      <c r="I249" s="2"/>
      <c r="J249" s="2"/>
    </row>
    <row r="250" spans="2:12">
      <c r="E250" s="2"/>
      <c r="F250" s="11"/>
      <c r="H250" s="1"/>
      <c r="I250" s="2"/>
      <c r="J250" s="2"/>
    </row>
    <row r="251" spans="2:12">
      <c r="E251" s="2"/>
      <c r="F251" s="11"/>
      <c r="H251" s="1"/>
      <c r="I251" s="2"/>
      <c r="J251" s="2"/>
    </row>
    <row r="252" spans="2:12">
      <c r="E252" s="2"/>
      <c r="F252" s="11"/>
      <c r="H252" s="1"/>
      <c r="I252" s="2"/>
      <c r="J252" s="2"/>
    </row>
    <row r="253" spans="2:12">
      <c r="E253" s="2"/>
      <c r="F253" s="11"/>
      <c r="H253" s="1"/>
      <c r="I253" s="2"/>
      <c r="J253" s="2"/>
    </row>
    <row r="254" spans="2:12">
      <c r="E254" s="2"/>
      <c r="F254" s="11"/>
      <c r="H254" s="1"/>
      <c r="I254" s="2"/>
      <c r="J254" s="2"/>
    </row>
    <row r="255" spans="2:12">
      <c r="E255" s="2"/>
      <c r="F255" s="11"/>
      <c r="H255" s="1"/>
      <c r="I255" s="2"/>
      <c r="J255" s="2"/>
      <c r="L255" s="8"/>
    </row>
    <row r="256" spans="2:12">
      <c r="B256" s="2"/>
      <c r="C256" s="2"/>
      <c r="D256" s="2"/>
      <c r="E256" s="2"/>
      <c r="F256" s="11"/>
      <c r="H256" s="6"/>
      <c r="I256" s="2"/>
      <c r="J256" s="2"/>
      <c r="L256" s="8"/>
    </row>
    <row r="257" spans="5:10">
      <c r="E257" s="2"/>
      <c r="F257" s="11"/>
      <c r="H257" s="1"/>
      <c r="I257" s="2"/>
      <c r="J257" s="2"/>
    </row>
    <row r="258" spans="5:10">
      <c r="E258" s="2"/>
      <c r="F258" s="11"/>
      <c r="H258" s="1"/>
      <c r="I258" s="2"/>
      <c r="J258" s="2"/>
    </row>
    <row r="259" spans="5:10">
      <c r="E259" s="2"/>
      <c r="F259" s="11"/>
      <c r="H259" s="1"/>
      <c r="I259" s="2"/>
      <c r="J259" s="2"/>
    </row>
    <row r="260" spans="5:10">
      <c r="E260" s="2"/>
      <c r="F260" s="11"/>
      <c r="H260" s="1"/>
      <c r="I260" s="2"/>
      <c r="J260" s="2"/>
    </row>
    <row r="261" spans="5:10">
      <c r="E261" s="2"/>
      <c r="F261" s="11"/>
      <c r="H261" s="1"/>
      <c r="I261" s="2"/>
      <c r="J261" s="2"/>
    </row>
    <row r="262" spans="5:10">
      <c r="E262" s="2"/>
      <c r="F262" s="11"/>
      <c r="H262" s="1"/>
      <c r="I262" s="2"/>
      <c r="J262" s="2"/>
    </row>
    <row r="263" spans="5:10">
      <c r="E263" s="2"/>
      <c r="F263" s="11"/>
      <c r="H263" s="1"/>
      <c r="I263" s="2"/>
      <c r="J263" s="2"/>
    </row>
    <row r="264" spans="5:10">
      <c r="E264" s="2"/>
      <c r="F264" s="11"/>
      <c r="H264" s="1"/>
      <c r="I264" s="2"/>
      <c r="J264" s="2"/>
    </row>
    <row r="265" spans="5:10">
      <c r="E265" s="2"/>
      <c r="F265" s="11"/>
      <c r="H265" s="1"/>
      <c r="I265" s="2"/>
      <c r="J265" s="2"/>
    </row>
    <row r="266" spans="5:10">
      <c r="E266" s="2"/>
      <c r="F266" s="11"/>
      <c r="H266" s="1"/>
      <c r="I266" s="2"/>
      <c r="J266" s="2"/>
    </row>
    <row r="267" spans="5:10">
      <c r="E267" s="2"/>
      <c r="F267" s="11"/>
      <c r="H267" s="1"/>
      <c r="I267" s="2"/>
      <c r="J267" s="2"/>
    </row>
    <row r="268" spans="5:10">
      <c r="E268" s="2"/>
      <c r="F268" s="11"/>
      <c r="H268" s="1"/>
      <c r="I268" s="2"/>
      <c r="J268" s="2"/>
    </row>
    <row r="269" spans="5:10">
      <c r="E269" s="2"/>
      <c r="F269" s="11"/>
      <c r="H269" s="1"/>
      <c r="I269" s="2"/>
      <c r="J269" s="2"/>
    </row>
    <row r="270" spans="5:10">
      <c r="E270" s="2"/>
      <c r="F270" s="11"/>
      <c r="H270" s="1"/>
      <c r="I270" s="2"/>
      <c r="J270" s="2"/>
    </row>
    <row r="271" spans="5:10">
      <c r="E271" s="2"/>
      <c r="F271" s="11"/>
      <c r="H271" s="1"/>
      <c r="I271" s="2"/>
      <c r="J271" s="2"/>
    </row>
    <row r="272" spans="5:10">
      <c r="E272" s="2"/>
      <c r="F272" s="11"/>
      <c r="H272" s="1"/>
      <c r="I272" s="2"/>
      <c r="J272" s="2"/>
    </row>
    <row r="273" spans="5:10">
      <c r="E273" s="2"/>
      <c r="F273" s="11"/>
      <c r="H273" s="1"/>
      <c r="I273" s="2"/>
      <c r="J273" s="2"/>
    </row>
    <row r="274" spans="5:10">
      <c r="E274" s="2"/>
      <c r="F274" s="11"/>
      <c r="H274" s="1"/>
      <c r="I274" s="2"/>
      <c r="J274" s="2"/>
    </row>
    <row r="275" spans="5:10">
      <c r="E275" s="2"/>
      <c r="F275" s="11"/>
      <c r="H275" s="1"/>
      <c r="I275" s="2"/>
      <c r="J275" s="2"/>
    </row>
    <row r="276" spans="5:10">
      <c r="E276" s="2"/>
      <c r="F276" s="11"/>
      <c r="H276" s="1"/>
      <c r="I276" s="2"/>
      <c r="J276" s="2"/>
    </row>
    <row r="277" spans="5:10">
      <c r="E277" s="2"/>
      <c r="F277" s="11"/>
      <c r="H277" s="1"/>
      <c r="I277" s="2"/>
      <c r="J277" s="2"/>
    </row>
    <row r="278" spans="5:10">
      <c r="E278" s="2"/>
      <c r="F278" s="11"/>
      <c r="H278" s="1"/>
      <c r="I278" s="2"/>
      <c r="J278" s="2"/>
    </row>
    <row r="279" spans="5:10">
      <c r="E279" s="2"/>
      <c r="F279" s="11"/>
      <c r="H279" s="1"/>
      <c r="I279" s="2"/>
      <c r="J279" s="2"/>
    </row>
    <row r="280" spans="5:10">
      <c r="E280" s="2"/>
      <c r="F280" s="11"/>
      <c r="H280" s="1"/>
      <c r="I280" s="2"/>
      <c r="J280" s="2"/>
    </row>
    <row r="281" spans="5:10">
      <c r="E281" s="2"/>
      <c r="F281" s="11"/>
      <c r="H281" s="1"/>
      <c r="I281" s="2"/>
      <c r="J281" s="2"/>
    </row>
    <row r="282" spans="5:10">
      <c r="E282" s="2"/>
      <c r="F282" s="11"/>
      <c r="H282" s="1"/>
      <c r="I282" s="2"/>
      <c r="J282" s="2"/>
    </row>
    <row r="283" spans="5:10">
      <c r="E283" s="2"/>
      <c r="F283" s="11"/>
      <c r="H283" s="1"/>
      <c r="I283" s="2"/>
      <c r="J283" s="2"/>
    </row>
    <row r="284" spans="5:10">
      <c r="E284" s="2"/>
      <c r="F284" s="11"/>
      <c r="H284" s="1"/>
      <c r="I284" s="2"/>
      <c r="J284" s="2"/>
    </row>
    <row r="285" spans="5:10">
      <c r="E285" s="2"/>
      <c r="F285" s="11"/>
      <c r="H285" s="1"/>
      <c r="I285" s="2"/>
      <c r="J285" s="2"/>
    </row>
    <row r="286" spans="5:10">
      <c r="E286" s="2"/>
      <c r="F286" s="11"/>
      <c r="H286" s="1"/>
      <c r="I286" s="2"/>
      <c r="J286" s="2"/>
    </row>
    <row r="287" spans="5:10">
      <c r="E287" s="2"/>
      <c r="F287" s="11"/>
      <c r="H287" s="1"/>
      <c r="I287" s="2"/>
      <c r="J287" s="2"/>
    </row>
    <row r="288" spans="5:10">
      <c r="E288" s="2"/>
      <c r="F288" s="11"/>
      <c r="H288" s="1"/>
      <c r="I288" s="2"/>
      <c r="J288" s="2"/>
    </row>
    <row r="289" spans="5:10">
      <c r="E289" s="2"/>
      <c r="F289" s="11"/>
      <c r="H289" s="1"/>
      <c r="I289" s="2"/>
      <c r="J289" s="2"/>
    </row>
    <row r="290" spans="5:10">
      <c r="E290" s="2"/>
      <c r="F290" s="11"/>
      <c r="H290" s="1"/>
      <c r="I290" s="2"/>
      <c r="J290" s="2"/>
    </row>
    <row r="291" spans="5:10">
      <c r="E291" s="2"/>
      <c r="F291" s="11"/>
      <c r="H291" s="1"/>
      <c r="I291" s="2"/>
      <c r="J291" s="2"/>
    </row>
    <row r="292" spans="5:10">
      <c r="E292" s="2"/>
      <c r="F292" s="11"/>
      <c r="H292" s="1"/>
      <c r="I292" s="2"/>
      <c r="J292" s="2"/>
    </row>
    <row r="293" spans="5:10">
      <c r="E293" s="2"/>
      <c r="F293" s="11"/>
      <c r="H293" s="1"/>
      <c r="I293" s="2"/>
      <c r="J293" s="2"/>
    </row>
    <row r="294" spans="5:10">
      <c r="E294" s="2"/>
      <c r="F294" s="11"/>
      <c r="H294" s="1"/>
      <c r="I294" s="2"/>
      <c r="J294" s="2"/>
    </row>
    <row r="295" spans="5:10">
      <c r="E295" s="2"/>
      <c r="F295" s="11"/>
      <c r="H295" s="1"/>
      <c r="I295" s="2"/>
      <c r="J295" s="2"/>
    </row>
    <row r="296" spans="5:10">
      <c r="E296" s="2"/>
      <c r="F296" s="11"/>
      <c r="H296" s="1"/>
      <c r="I296" s="2"/>
      <c r="J296" s="2"/>
    </row>
    <row r="297" spans="5:10">
      <c r="E297" s="2"/>
      <c r="F297" s="11"/>
      <c r="H297" s="1"/>
      <c r="I297" s="2"/>
      <c r="J297" s="2"/>
    </row>
    <row r="298" spans="5:10">
      <c r="E298" s="2"/>
      <c r="F298" s="11"/>
      <c r="H298" s="1"/>
      <c r="I298" s="2"/>
      <c r="J298" s="2"/>
    </row>
    <row r="299" spans="5:10">
      <c r="E299" s="2"/>
      <c r="F299" s="11"/>
      <c r="H299" s="1"/>
      <c r="I299" s="2"/>
      <c r="J299" s="2"/>
    </row>
    <row r="300" spans="5:10">
      <c r="E300" s="2"/>
      <c r="F300" s="11"/>
      <c r="H300" s="1"/>
      <c r="I300" s="2"/>
      <c r="J300" s="2"/>
    </row>
    <row r="301" spans="5:10">
      <c r="E301" s="2"/>
      <c r="F301" s="11"/>
      <c r="H301" s="1"/>
      <c r="I301" s="2"/>
      <c r="J301" s="2"/>
    </row>
    <row r="302" spans="5:10">
      <c r="E302" s="2"/>
      <c r="F302" s="11"/>
      <c r="H302" s="1"/>
      <c r="I302" s="2"/>
      <c r="J302" s="2"/>
    </row>
    <row r="303" spans="5:10">
      <c r="E303" s="2"/>
      <c r="F303" s="11"/>
      <c r="H303" s="1"/>
      <c r="I303" s="2"/>
      <c r="J303" s="2"/>
    </row>
    <row r="304" spans="5:10">
      <c r="E304" s="2"/>
      <c r="F304" s="11"/>
      <c r="H304" s="1"/>
      <c r="I304" s="2"/>
      <c r="J304" s="2"/>
    </row>
    <row r="305" spans="5:10">
      <c r="E305" s="2"/>
      <c r="F305" s="11"/>
      <c r="H305" s="1"/>
      <c r="I305" s="2"/>
      <c r="J305" s="2"/>
    </row>
    <row r="306" spans="5:10">
      <c r="E306" s="2"/>
      <c r="F306" s="11"/>
      <c r="H306" s="1"/>
      <c r="I306" s="2"/>
      <c r="J306" s="2"/>
    </row>
    <row r="307" spans="5:10">
      <c r="E307" s="2"/>
      <c r="F307" s="11"/>
      <c r="H307" s="1"/>
      <c r="I307" s="2"/>
      <c r="J307" s="2"/>
    </row>
    <row r="308" spans="5:10">
      <c r="E308" s="2"/>
      <c r="F308" s="11"/>
      <c r="H308" s="1"/>
      <c r="I308" s="2"/>
      <c r="J308" s="2"/>
    </row>
    <row r="309" spans="5:10">
      <c r="E309" s="2"/>
      <c r="F309" s="11"/>
      <c r="H309" s="1"/>
      <c r="I309" s="2"/>
      <c r="J309" s="2"/>
    </row>
    <row r="310" spans="5:10">
      <c r="E310" s="2"/>
      <c r="F310" s="11"/>
      <c r="H310" s="1"/>
      <c r="I310" s="2"/>
      <c r="J310" s="2"/>
    </row>
    <row r="311" spans="5:10">
      <c r="E311" s="2"/>
      <c r="F311" s="11"/>
      <c r="H311" s="1"/>
      <c r="I311" s="2"/>
      <c r="J311" s="2"/>
    </row>
    <row r="312" spans="5:10">
      <c r="E312" s="2"/>
      <c r="F312" s="11"/>
      <c r="H312" s="1"/>
      <c r="I312" s="2"/>
      <c r="J312" s="2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2"/>
  <sheetViews>
    <sheetView workbookViewId="0">
      <pane ySplit="1" topLeftCell="A32" activePane="bottomLeft" state="frozen"/>
      <selection pane="bottomLeft" activeCell="F77" sqref="F77:F79"/>
    </sheetView>
  </sheetViews>
  <sheetFormatPr defaultRowHeight="12.75"/>
  <cols>
    <col min="2" max="4" width="10.28515625" customWidth="1"/>
    <col min="5" max="5" width="31" bestFit="1" customWidth="1"/>
    <col min="6" max="6" width="11" style="3" customWidth="1"/>
    <col min="7" max="7" width="10.42578125" customWidth="1"/>
    <col min="8" max="8" width="44" customWidth="1"/>
    <col min="9" max="9" width="18.28515625" customWidth="1"/>
  </cols>
  <sheetData>
    <row r="1" spans="2:9" s="4" customFormat="1">
      <c r="B1" s="4" t="s">
        <v>52</v>
      </c>
      <c r="C1" s="4" t="s">
        <v>4</v>
      </c>
      <c r="D1" s="4" t="s">
        <v>2</v>
      </c>
      <c r="E1" s="4" t="s">
        <v>24</v>
      </c>
      <c r="F1" s="5" t="s">
        <v>1</v>
      </c>
      <c r="G1" s="4" t="s">
        <v>3</v>
      </c>
      <c r="H1" s="4" t="s">
        <v>5</v>
      </c>
      <c r="I1" s="4" t="s">
        <v>6</v>
      </c>
    </row>
    <row r="2" spans="2:9">
      <c r="B2" t="s">
        <v>53</v>
      </c>
      <c r="C2" t="s">
        <v>453</v>
      </c>
      <c r="D2">
        <v>41410</v>
      </c>
      <c r="E2" t="s">
        <v>482</v>
      </c>
      <c r="F2" s="3">
        <v>18</v>
      </c>
      <c r="G2" t="s">
        <v>484</v>
      </c>
      <c r="H2" t="s">
        <v>485</v>
      </c>
    </row>
    <row r="3" spans="2:9">
      <c r="B3" t="s">
        <v>54</v>
      </c>
      <c r="C3" t="s">
        <v>453</v>
      </c>
      <c r="D3">
        <v>41410</v>
      </c>
      <c r="E3" s="2" t="s">
        <v>483</v>
      </c>
      <c r="F3" s="3">
        <v>21</v>
      </c>
      <c r="G3" s="6" t="s">
        <v>484</v>
      </c>
      <c r="H3" s="2" t="s">
        <v>485</v>
      </c>
    </row>
    <row r="4" spans="2:9">
      <c r="B4" t="s">
        <v>55</v>
      </c>
      <c r="C4" t="s">
        <v>25</v>
      </c>
      <c r="D4">
        <v>44443</v>
      </c>
      <c r="E4" t="s">
        <v>446</v>
      </c>
      <c r="F4" s="3">
        <v>400</v>
      </c>
      <c r="G4" s="1" t="s">
        <v>447</v>
      </c>
      <c r="H4" t="s">
        <v>448</v>
      </c>
      <c r="I4" t="s">
        <v>449</v>
      </c>
    </row>
    <row r="5" spans="2:9">
      <c r="B5" t="s">
        <v>56</v>
      </c>
      <c r="C5" t="s">
        <v>643</v>
      </c>
      <c r="D5">
        <v>46400</v>
      </c>
      <c r="E5" s="2" t="s">
        <v>671</v>
      </c>
      <c r="F5" s="3">
        <v>21.39</v>
      </c>
      <c r="G5" s="1" t="s">
        <v>666</v>
      </c>
      <c r="H5" t="s">
        <v>672</v>
      </c>
    </row>
    <row r="6" spans="2:9">
      <c r="B6" t="s">
        <v>57</v>
      </c>
      <c r="C6" t="s">
        <v>643</v>
      </c>
      <c r="D6">
        <v>46400</v>
      </c>
      <c r="E6" s="2" t="s">
        <v>673</v>
      </c>
      <c r="F6" s="3">
        <v>25.83</v>
      </c>
      <c r="G6" s="1" t="s">
        <v>666</v>
      </c>
      <c r="H6" t="s">
        <v>672</v>
      </c>
    </row>
    <row r="7" spans="2:9">
      <c r="B7" t="s">
        <v>58</v>
      </c>
      <c r="C7" t="s">
        <v>643</v>
      </c>
      <c r="D7">
        <v>46400</v>
      </c>
      <c r="E7" s="2" t="s">
        <v>674</v>
      </c>
      <c r="F7" s="3">
        <v>39.89</v>
      </c>
      <c r="G7" s="1" t="s">
        <v>666</v>
      </c>
      <c r="H7" t="s">
        <v>675</v>
      </c>
    </row>
    <row r="8" spans="2:9">
      <c r="B8" t="s">
        <v>59</v>
      </c>
      <c r="C8" t="s">
        <v>643</v>
      </c>
      <c r="D8">
        <v>46400</v>
      </c>
      <c r="E8" s="2" t="s">
        <v>673</v>
      </c>
      <c r="F8" s="3">
        <v>25.83</v>
      </c>
      <c r="G8" s="1" t="s">
        <v>666</v>
      </c>
      <c r="H8" t="s">
        <v>675</v>
      </c>
    </row>
    <row r="9" spans="2:9">
      <c r="B9" t="s">
        <v>60</v>
      </c>
      <c r="C9" t="s">
        <v>643</v>
      </c>
      <c r="D9">
        <v>46400</v>
      </c>
      <c r="E9" s="2" t="s">
        <v>673</v>
      </c>
      <c r="F9" s="3">
        <v>25.83</v>
      </c>
      <c r="G9" s="1" t="s">
        <v>666</v>
      </c>
      <c r="H9" t="s">
        <v>676</v>
      </c>
    </row>
    <row r="10" spans="2:9">
      <c r="B10" t="s">
        <v>61</v>
      </c>
      <c r="C10" t="s">
        <v>643</v>
      </c>
      <c r="D10">
        <v>46400</v>
      </c>
      <c r="E10" s="2" t="s">
        <v>674</v>
      </c>
      <c r="F10" s="3">
        <v>39.89</v>
      </c>
      <c r="G10" s="1" t="s">
        <v>666</v>
      </c>
      <c r="H10" t="s">
        <v>676</v>
      </c>
    </row>
    <row r="11" spans="2:9">
      <c r="B11" t="s">
        <v>62</v>
      </c>
      <c r="C11" t="s">
        <v>643</v>
      </c>
      <c r="D11">
        <v>46400</v>
      </c>
      <c r="E11" s="2" t="s">
        <v>674</v>
      </c>
      <c r="F11" s="3">
        <v>43.59</v>
      </c>
      <c r="G11" s="1" t="s">
        <v>666</v>
      </c>
      <c r="H11" s="2" t="s">
        <v>677</v>
      </c>
    </row>
    <row r="12" spans="2:9">
      <c r="B12" t="s">
        <v>63</v>
      </c>
      <c r="C12" t="s">
        <v>643</v>
      </c>
      <c r="D12">
        <v>46400</v>
      </c>
      <c r="E12" s="2" t="s">
        <v>673</v>
      </c>
      <c r="F12" s="3">
        <v>45.44</v>
      </c>
      <c r="G12" s="1" t="s">
        <v>666</v>
      </c>
      <c r="H12" s="2" t="s">
        <v>677</v>
      </c>
    </row>
    <row r="13" spans="2:9">
      <c r="B13" t="s">
        <v>64</v>
      </c>
      <c r="C13" t="s">
        <v>643</v>
      </c>
      <c r="D13">
        <v>46400</v>
      </c>
      <c r="E13" s="2" t="s">
        <v>678</v>
      </c>
      <c r="F13" s="3">
        <v>50.99</v>
      </c>
      <c r="G13" s="1" t="s">
        <v>666</v>
      </c>
      <c r="H13" s="2" t="s">
        <v>677</v>
      </c>
    </row>
    <row r="14" spans="2:9">
      <c r="B14" t="s">
        <v>65</v>
      </c>
      <c r="C14" t="s">
        <v>643</v>
      </c>
      <c r="D14">
        <v>46400</v>
      </c>
      <c r="E14" s="2" t="s">
        <v>671</v>
      </c>
      <c r="F14" s="3">
        <v>21.39</v>
      </c>
      <c r="G14" s="1" t="s">
        <v>666</v>
      </c>
      <c r="H14" s="2" t="s">
        <v>677</v>
      </c>
    </row>
    <row r="15" spans="2:9">
      <c r="B15" t="s">
        <v>66</v>
      </c>
      <c r="C15" t="s">
        <v>643</v>
      </c>
      <c r="D15">
        <v>46400</v>
      </c>
      <c r="E15" s="2" t="s">
        <v>682</v>
      </c>
      <c r="F15" s="3">
        <v>21.39</v>
      </c>
      <c r="G15" s="1" t="s">
        <v>666</v>
      </c>
      <c r="H15" s="2" t="s">
        <v>677</v>
      </c>
    </row>
    <row r="16" spans="2:9">
      <c r="B16" t="s">
        <v>181</v>
      </c>
      <c r="C16" t="s">
        <v>643</v>
      </c>
      <c r="D16">
        <v>46400</v>
      </c>
      <c r="E16" s="2" t="s">
        <v>673</v>
      </c>
      <c r="F16" s="3">
        <v>21.39</v>
      </c>
      <c r="G16" s="1" t="s">
        <v>666</v>
      </c>
      <c r="H16" s="2" t="s">
        <v>679</v>
      </c>
    </row>
    <row r="17" spans="2:12">
      <c r="B17" t="s">
        <v>182</v>
      </c>
      <c r="C17" t="s">
        <v>643</v>
      </c>
      <c r="D17">
        <v>46400</v>
      </c>
      <c r="E17" s="2" t="s">
        <v>674</v>
      </c>
      <c r="F17" s="3">
        <v>41.74</v>
      </c>
      <c r="G17" s="1" t="s">
        <v>666</v>
      </c>
      <c r="H17" s="2" t="s">
        <v>679</v>
      </c>
    </row>
    <row r="18" spans="2:12">
      <c r="B18" t="s">
        <v>183</v>
      </c>
      <c r="C18" t="s">
        <v>643</v>
      </c>
      <c r="D18">
        <v>46400</v>
      </c>
      <c r="E18" s="2" t="s">
        <v>673</v>
      </c>
      <c r="F18" s="3">
        <v>30.64</v>
      </c>
      <c r="G18" s="1" t="s">
        <v>666</v>
      </c>
      <c r="H18" s="2" t="s">
        <v>680</v>
      </c>
    </row>
    <row r="19" spans="2:12">
      <c r="B19" t="s">
        <v>184</v>
      </c>
      <c r="C19" t="s">
        <v>643</v>
      </c>
      <c r="D19">
        <v>46400</v>
      </c>
      <c r="E19" s="2" t="s">
        <v>682</v>
      </c>
      <c r="F19" s="3">
        <v>21.39</v>
      </c>
      <c r="G19" s="1" t="s">
        <v>666</v>
      </c>
      <c r="H19" s="2" t="s">
        <v>680</v>
      </c>
    </row>
    <row r="20" spans="2:12">
      <c r="B20" t="s">
        <v>185</v>
      </c>
      <c r="C20" t="s">
        <v>643</v>
      </c>
      <c r="D20">
        <v>46400</v>
      </c>
      <c r="E20" s="2" t="s">
        <v>682</v>
      </c>
      <c r="F20" s="3">
        <v>21.39</v>
      </c>
      <c r="G20" s="1" t="s">
        <v>666</v>
      </c>
      <c r="H20" s="2" t="s">
        <v>681</v>
      </c>
    </row>
    <row r="21" spans="2:12">
      <c r="B21" t="s">
        <v>186</v>
      </c>
      <c r="C21" t="s">
        <v>643</v>
      </c>
      <c r="D21">
        <v>46400</v>
      </c>
      <c r="E21" s="2" t="s">
        <v>674</v>
      </c>
      <c r="F21" s="3">
        <v>31.75</v>
      </c>
      <c r="G21" s="1" t="s">
        <v>666</v>
      </c>
      <c r="H21" s="2" t="s">
        <v>681</v>
      </c>
    </row>
    <row r="22" spans="2:12">
      <c r="B22" t="s">
        <v>249</v>
      </c>
      <c r="C22" t="s">
        <v>643</v>
      </c>
      <c r="D22">
        <v>46400</v>
      </c>
      <c r="E22" s="2" t="s">
        <v>674</v>
      </c>
      <c r="F22" s="3">
        <v>43.59</v>
      </c>
      <c r="G22" s="1" t="s">
        <v>666</v>
      </c>
      <c r="H22" t="s">
        <v>672</v>
      </c>
    </row>
    <row r="23" spans="2:12">
      <c r="B23" t="s">
        <v>250</v>
      </c>
      <c r="C23" t="s">
        <v>460</v>
      </c>
      <c r="D23">
        <v>47800</v>
      </c>
      <c r="E23" s="2" t="s">
        <v>713</v>
      </c>
      <c r="F23" s="3">
        <v>77.7</v>
      </c>
      <c r="G23" s="1" t="s">
        <v>666</v>
      </c>
      <c r="H23" s="2" t="s">
        <v>714</v>
      </c>
    </row>
    <row r="24" spans="2:12">
      <c r="B24" t="s">
        <v>251</v>
      </c>
      <c r="C24" t="s">
        <v>475</v>
      </c>
      <c r="D24">
        <v>42431</v>
      </c>
      <c r="E24" s="2" t="s">
        <v>717</v>
      </c>
      <c r="F24" s="3">
        <v>391</v>
      </c>
      <c r="G24" s="1" t="s">
        <v>718</v>
      </c>
      <c r="H24" s="2" t="s">
        <v>719</v>
      </c>
    </row>
    <row r="25" spans="2:12">
      <c r="B25" t="s">
        <v>252</v>
      </c>
      <c r="C25" t="s">
        <v>453</v>
      </c>
      <c r="D25">
        <v>41430</v>
      </c>
      <c r="E25" s="2" t="s">
        <v>483</v>
      </c>
      <c r="F25" s="3">
        <v>11.25</v>
      </c>
      <c r="G25" s="1" t="s">
        <v>764</v>
      </c>
      <c r="H25" s="2" t="s">
        <v>769</v>
      </c>
    </row>
    <row r="26" spans="2:12">
      <c r="B26" t="s">
        <v>253</v>
      </c>
      <c r="C26" t="s">
        <v>453</v>
      </c>
      <c r="D26">
        <v>41430</v>
      </c>
      <c r="E26" s="2" t="s">
        <v>767</v>
      </c>
      <c r="F26" s="3">
        <v>18</v>
      </c>
      <c r="G26" s="1" t="s">
        <v>764</v>
      </c>
      <c r="H26" s="2" t="s">
        <v>769</v>
      </c>
    </row>
    <row r="27" spans="2:12">
      <c r="B27" t="s">
        <v>254</v>
      </c>
      <c r="C27" t="s">
        <v>25</v>
      </c>
      <c r="D27">
        <v>44420</v>
      </c>
      <c r="E27" s="2" t="s">
        <v>768</v>
      </c>
      <c r="F27" s="3">
        <v>132.38999999999999</v>
      </c>
      <c r="G27" s="1" t="s">
        <v>764</v>
      </c>
      <c r="H27" s="2" t="s">
        <v>770</v>
      </c>
    </row>
    <row r="28" spans="2:12">
      <c r="B28" t="s">
        <v>255</v>
      </c>
      <c r="C28" t="s">
        <v>453</v>
      </c>
      <c r="D28">
        <v>41430</v>
      </c>
      <c r="E28" s="2" t="s">
        <v>771</v>
      </c>
      <c r="F28" s="3">
        <v>32.49</v>
      </c>
      <c r="G28" s="1" t="s">
        <v>764</v>
      </c>
      <c r="H28" s="2" t="s">
        <v>772</v>
      </c>
    </row>
    <row r="29" spans="2:12">
      <c r="B29" t="s">
        <v>256</v>
      </c>
      <c r="C29" t="s">
        <v>25</v>
      </c>
      <c r="D29">
        <v>44100</v>
      </c>
      <c r="E29" s="2" t="s">
        <v>837</v>
      </c>
      <c r="F29" s="3">
        <v>7.2</v>
      </c>
      <c r="G29" s="1" t="s">
        <v>834</v>
      </c>
      <c r="H29" s="2" t="s">
        <v>838</v>
      </c>
      <c r="L29" s="14"/>
    </row>
    <row r="30" spans="2:12">
      <c r="B30" t="s">
        <v>257</v>
      </c>
      <c r="C30" t="s">
        <v>25</v>
      </c>
      <c r="D30">
        <v>44410</v>
      </c>
      <c r="E30" s="2" t="s">
        <v>837</v>
      </c>
      <c r="F30" s="3">
        <v>132.38999999999999</v>
      </c>
      <c r="G30" s="1" t="s">
        <v>841</v>
      </c>
      <c r="H30" s="2" t="s">
        <v>892</v>
      </c>
    </row>
    <row r="31" spans="2:12">
      <c r="B31" t="s">
        <v>258</v>
      </c>
      <c r="C31" t="s">
        <v>460</v>
      </c>
      <c r="D31">
        <v>47800</v>
      </c>
      <c r="E31" s="2" t="s">
        <v>483</v>
      </c>
      <c r="F31" s="3">
        <v>81.400000000000006</v>
      </c>
      <c r="G31" s="1" t="s">
        <v>961</v>
      </c>
      <c r="H31" s="2" t="s">
        <v>981</v>
      </c>
    </row>
    <row r="32" spans="2:12">
      <c r="B32" t="s">
        <v>259</v>
      </c>
      <c r="C32" t="s">
        <v>460</v>
      </c>
      <c r="D32">
        <v>47800</v>
      </c>
      <c r="E32" s="2" t="s">
        <v>482</v>
      </c>
      <c r="F32" s="3">
        <v>74</v>
      </c>
      <c r="G32" s="1" t="s">
        <v>961</v>
      </c>
      <c r="H32" s="2" t="s">
        <v>981</v>
      </c>
    </row>
    <row r="33" spans="2:9">
      <c r="B33" t="s">
        <v>260</v>
      </c>
      <c r="C33" t="s">
        <v>460</v>
      </c>
      <c r="D33">
        <v>47800</v>
      </c>
      <c r="E33" s="2" t="s">
        <v>713</v>
      </c>
      <c r="F33" s="3">
        <v>64.75</v>
      </c>
      <c r="G33" s="1" t="s">
        <v>961</v>
      </c>
      <c r="H33" s="2" t="s">
        <v>982</v>
      </c>
    </row>
    <row r="34" spans="2:9">
      <c r="B34" t="s">
        <v>261</v>
      </c>
      <c r="C34" t="s">
        <v>453</v>
      </c>
      <c r="D34">
        <v>41430</v>
      </c>
      <c r="E34" s="2" t="s">
        <v>717</v>
      </c>
      <c r="F34" s="3">
        <v>39.75</v>
      </c>
      <c r="G34" s="1" t="s">
        <v>961</v>
      </c>
      <c r="H34" s="2" t="s">
        <v>983</v>
      </c>
    </row>
    <row r="35" spans="2:9">
      <c r="B35" t="s">
        <v>262</v>
      </c>
      <c r="C35" t="s">
        <v>554</v>
      </c>
      <c r="D35">
        <v>43490</v>
      </c>
      <c r="E35" s="2" t="s">
        <v>1080</v>
      </c>
      <c r="F35" s="3">
        <v>309.18</v>
      </c>
      <c r="G35" s="1" t="s">
        <v>1155</v>
      </c>
      <c r="H35" s="2" t="s">
        <v>1156</v>
      </c>
    </row>
    <row r="36" spans="2:9">
      <c r="B36" t="s">
        <v>263</v>
      </c>
      <c r="C36" t="s">
        <v>25</v>
      </c>
      <c r="D36">
        <v>44420</v>
      </c>
      <c r="E36" s="2" t="s">
        <v>768</v>
      </c>
      <c r="F36" s="3">
        <v>159.56</v>
      </c>
      <c r="G36" s="1" t="s">
        <v>1081</v>
      </c>
      <c r="H36" s="2" t="s">
        <v>1082</v>
      </c>
    </row>
    <row r="37" spans="2:9">
      <c r="B37" t="s">
        <v>311</v>
      </c>
      <c r="C37" t="s">
        <v>460</v>
      </c>
      <c r="D37">
        <v>47410</v>
      </c>
      <c r="E37" s="2" t="s">
        <v>1080</v>
      </c>
      <c r="F37" s="3">
        <v>40.700000000000003</v>
      </c>
      <c r="G37" s="1" t="s">
        <v>1081</v>
      </c>
      <c r="H37" s="2" t="s">
        <v>1083</v>
      </c>
    </row>
    <row r="38" spans="2:9">
      <c r="B38" t="s">
        <v>312</v>
      </c>
      <c r="C38" t="s">
        <v>453</v>
      </c>
      <c r="D38">
        <v>41422</v>
      </c>
      <c r="E38" s="2" t="s">
        <v>482</v>
      </c>
      <c r="F38" s="3">
        <v>44.4</v>
      </c>
      <c r="G38" s="1" t="s">
        <v>1081</v>
      </c>
      <c r="H38" s="2" t="s">
        <v>1084</v>
      </c>
    </row>
    <row r="39" spans="2:9">
      <c r="B39" t="s">
        <v>313</v>
      </c>
      <c r="C39" t="s">
        <v>453</v>
      </c>
      <c r="D39">
        <v>41422</v>
      </c>
      <c r="E39" s="2" t="s">
        <v>1085</v>
      </c>
      <c r="F39" s="3">
        <v>22.2</v>
      </c>
      <c r="G39" s="1" t="s">
        <v>1154</v>
      </c>
      <c r="H39" s="2" t="s">
        <v>1084</v>
      </c>
    </row>
    <row r="40" spans="2:9">
      <c r="B40" t="s">
        <v>314</v>
      </c>
      <c r="C40" t="s">
        <v>475</v>
      </c>
      <c r="D40">
        <v>42434</v>
      </c>
      <c r="E40" s="2" t="s">
        <v>1121</v>
      </c>
      <c r="F40" s="3">
        <v>288.83</v>
      </c>
      <c r="G40" s="1" t="s">
        <v>1114</v>
      </c>
      <c r="H40" s="2" t="s">
        <v>1122</v>
      </c>
    </row>
    <row r="41" spans="2:9">
      <c r="B41" t="s">
        <v>315</v>
      </c>
      <c r="C41" t="s">
        <v>25</v>
      </c>
      <c r="D41">
        <v>44443</v>
      </c>
      <c r="E41" t="s">
        <v>446</v>
      </c>
      <c r="F41" s="3">
        <v>500</v>
      </c>
      <c r="G41" s="1" t="s">
        <v>1163</v>
      </c>
      <c r="H41" t="s">
        <v>1164</v>
      </c>
      <c r="I41" t="s">
        <v>449</v>
      </c>
    </row>
    <row r="42" spans="2:9">
      <c r="B42" t="s">
        <v>316</v>
      </c>
      <c r="C42" t="s">
        <v>453</v>
      </c>
      <c r="D42">
        <v>41421</v>
      </c>
      <c r="E42" s="2" t="s">
        <v>1251</v>
      </c>
      <c r="F42" s="3">
        <v>401.56</v>
      </c>
      <c r="G42" s="1" t="s">
        <v>1247</v>
      </c>
      <c r="H42" s="2" t="s">
        <v>1253</v>
      </c>
    </row>
    <row r="43" spans="2:9">
      <c r="B43" t="s">
        <v>317</v>
      </c>
      <c r="C43" t="s">
        <v>453</v>
      </c>
      <c r="D43">
        <v>41421</v>
      </c>
      <c r="E43" s="2" t="s">
        <v>1252</v>
      </c>
      <c r="F43" s="3">
        <v>240.61</v>
      </c>
      <c r="G43" s="1" t="s">
        <v>1247</v>
      </c>
      <c r="H43" s="2" t="s">
        <v>1253</v>
      </c>
    </row>
    <row r="44" spans="2:9">
      <c r="B44" t="s">
        <v>318</v>
      </c>
      <c r="C44" t="s">
        <v>453</v>
      </c>
      <c r="D44">
        <v>41421</v>
      </c>
      <c r="E44" s="2" t="s">
        <v>767</v>
      </c>
      <c r="F44" s="3">
        <v>236.01</v>
      </c>
      <c r="G44" s="1" t="s">
        <v>1254</v>
      </c>
      <c r="H44" s="2" t="s">
        <v>1253</v>
      </c>
    </row>
    <row r="45" spans="2:9">
      <c r="B45" t="s">
        <v>319</v>
      </c>
      <c r="C45" t="s">
        <v>453</v>
      </c>
      <c r="D45">
        <v>41421</v>
      </c>
      <c r="E45" s="2" t="s">
        <v>482</v>
      </c>
      <c r="F45" s="3">
        <v>39</v>
      </c>
      <c r="G45" s="1" t="s">
        <v>1254</v>
      </c>
      <c r="H45" s="2" t="s">
        <v>1253</v>
      </c>
    </row>
    <row r="46" spans="2:9">
      <c r="B46" t="s">
        <v>341</v>
      </c>
      <c r="C46" t="s">
        <v>453</v>
      </c>
      <c r="D46">
        <v>41421</v>
      </c>
      <c r="E46" s="2" t="s">
        <v>483</v>
      </c>
      <c r="F46" s="3">
        <v>37.5</v>
      </c>
      <c r="G46" s="1" t="s">
        <v>1254</v>
      </c>
      <c r="H46" s="2" t="s">
        <v>1253</v>
      </c>
    </row>
    <row r="47" spans="2:9">
      <c r="B47" t="s">
        <v>342</v>
      </c>
      <c r="C47" t="s">
        <v>453</v>
      </c>
      <c r="D47">
        <v>41421</v>
      </c>
      <c r="E47" s="2" t="s">
        <v>713</v>
      </c>
      <c r="F47" s="3">
        <v>18</v>
      </c>
      <c r="G47" s="1" t="s">
        <v>1254</v>
      </c>
      <c r="H47" s="2" t="s">
        <v>1253</v>
      </c>
    </row>
    <row r="48" spans="2:9">
      <c r="B48" t="s">
        <v>343</v>
      </c>
      <c r="C48" t="s">
        <v>453</v>
      </c>
      <c r="D48">
        <v>41421</v>
      </c>
      <c r="E48" s="2" t="s">
        <v>1275</v>
      </c>
      <c r="F48" s="3">
        <v>19.5</v>
      </c>
      <c r="G48" s="1" t="s">
        <v>1254</v>
      </c>
      <c r="H48" s="2" t="s">
        <v>1253</v>
      </c>
    </row>
    <row r="49" spans="2:9">
      <c r="B49" t="s">
        <v>344</v>
      </c>
      <c r="C49" t="s">
        <v>453</v>
      </c>
      <c r="D49">
        <v>41421</v>
      </c>
      <c r="E49" s="2" t="s">
        <v>1276</v>
      </c>
      <c r="F49" s="3">
        <v>170.34</v>
      </c>
      <c r="G49" s="1" t="s">
        <v>1254</v>
      </c>
      <c r="H49" s="2" t="s">
        <v>1253</v>
      </c>
    </row>
    <row r="50" spans="2:9">
      <c r="B50" t="s">
        <v>345</v>
      </c>
      <c r="C50" t="s">
        <v>453</v>
      </c>
      <c r="D50">
        <v>41421</v>
      </c>
      <c r="E50" s="2" t="s">
        <v>1277</v>
      </c>
      <c r="F50" s="3">
        <v>33</v>
      </c>
      <c r="G50" s="1" t="s">
        <v>1280</v>
      </c>
      <c r="H50" s="2" t="s">
        <v>1253</v>
      </c>
    </row>
    <row r="51" spans="2:9">
      <c r="B51" t="s">
        <v>346</v>
      </c>
      <c r="C51" t="s">
        <v>466</v>
      </c>
      <c r="D51">
        <v>40400</v>
      </c>
      <c r="E51" s="2" t="s">
        <v>1377</v>
      </c>
      <c r="F51" s="3">
        <v>33.299999999999997</v>
      </c>
      <c r="G51" s="1" t="s">
        <v>1365</v>
      </c>
      <c r="H51" s="2" t="s">
        <v>1378</v>
      </c>
    </row>
    <row r="52" spans="2:9">
      <c r="B52" t="s">
        <v>347</v>
      </c>
      <c r="C52" t="s">
        <v>453</v>
      </c>
      <c r="D52">
        <v>41410</v>
      </c>
      <c r="E52" s="2" t="s">
        <v>1462</v>
      </c>
      <c r="F52" s="3">
        <v>20.25</v>
      </c>
      <c r="G52" s="1" t="s">
        <v>1463</v>
      </c>
      <c r="H52" s="2" t="s">
        <v>1464</v>
      </c>
    </row>
    <row r="53" spans="2:9">
      <c r="B53" t="s">
        <v>348</v>
      </c>
      <c r="C53" t="s">
        <v>466</v>
      </c>
      <c r="D53">
        <v>40300</v>
      </c>
      <c r="E53" s="2" t="s">
        <v>1477</v>
      </c>
      <c r="F53" s="3">
        <v>105.45</v>
      </c>
      <c r="G53" s="1" t="s">
        <v>1463</v>
      </c>
      <c r="H53" s="2" t="s">
        <v>1478</v>
      </c>
    </row>
    <row r="54" spans="2:9">
      <c r="B54" t="s">
        <v>349</v>
      </c>
      <c r="C54" t="s">
        <v>466</v>
      </c>
      <c r="D54">
        <v>40300</v>
      </c>
      <c r="E54" s="2" t="s">
        <v>1477</v>
      </c>
      <c r="F54" s="3">
        <v>281.2</v>
      </c>
      <c r="G54" s="1" t="s">
        <v>1463</v>
      </c>
      <c r="H54" s="2" t="s">
        <v>1478</v>
      </c>
    </row>
    <row r="55" spans="2:9">
      <c r="B55" t="s">
        <v>350</v>
      </c>
      <c r="C55" t="s">
        <v>466</v>
      </c>
      <c r="D55">
        <v>40300</v>
      </c>
      <c r="E55" s="2" t="s">
        <v>1477</v>
      </c>
      <c r="F55" s="3">
        <v>260.85000000000002</v>
      </c>
      <c r="G55" s="1" t="s">
        <v>1463</v>
      </c>
      <c r="H55" s="2" t="s">
        <v>1478</v>
      </c>
    </row>
    <row r="56" spans="2:9">
      <c r="B56" t="s">
        <v>1465</v>
      </c>
      <c r="C56" t="s">
        <v>466</v>
      </c>
      <c r="D56">
        <v>40300</v>
      </c>
      <c r="E56" s="2" t="s">
        <v>1477</v>
      </c>
      <c r="F56" s="3">
        <v>66.599999999999994</v>
      </c>
      <c r="G56" s="1" t="s">
        <v>1463</v>
      </c>
      <c r="H56" s="2" t="s">
        <v>1478</v>
      </c>
    </row>
    <row r="57" spans="2:9">
      <c r="B57" t="s">
        <v>1466</v>
      </c>
      <c r="C57" t="s">
        <v>554</v>
      </c>
      <c r="D57">
        <v>43480</v>
      </c>
      <c r="E57" s="2" t="s">
        <v>1080</v>
      </c>
      <c r="F57" s="3">
        <v>282.68</v>
      </c>
      <c r="G57" s="1" t="s">
        <v>1521</v>
      </c>
      <c r="H57" s="2" t="s">
        <v>1691</v>
      </c>
    </row>
    <row r="58" spans="2:9">
      <c r="B58" t="s">
        <v>1467</v>
      </c>
      <c r="C58" t="s">
        <v>460</v>
      </c>
      <c r="D58">
        <v>47410</v>
      </c>
      <c r="E58" s="2" t="s">
        <v>1080</v>
      </c>
      <c r="F58" s="3">
        <v>55.5</v>
      </c>
      <c r="G58" s="1" t="s">
        <v>1521</v>
      </c>
      <c r="H58" s="2" t="s">
        <v>1692</v>
      </c>
    </row>
    <row r="59" spans="2:9">
      <c r="B59" t="s">
        <v>1468</v>
      </c>
      <c r="C59" t="s">
        <v>466</v>
      </c>
      <c r="D59">
        <v>40610</v>
      </c>
      <c r="E59" s="2" t="s">
        <v>1693</v>
      </c>
      <c r="F59" s="3">
        <v>66.599999999999994</v>
      </c>
      <c r="G59" s="1" t="s">
        <v>1631</v>
      </c>
      <c r="H59" s="2" t="s">
        <v>1694</v>
      </c>
    </row>
    <row r="60" spans="2:9">
      <c r="B60" t="s">
        <v>1469</v>
      </c>
      <c r="C60" t="s">
        <v>466</v>
      </c>
      <c r="D60">
        <v>40610</v>
      </c>
      <c r="E60" s="2" t="s">
        <v>1695</v>
      </c>
      <c r="F60" s="3">
        <v>164.65</v>
      </c>
      <c r="G60" s="1" t="s">
        <v>1631</v>
      </c>
      <c r="H60" s="2" t="s">
        <v>1694</v>
      </c>
    </row>
    <row r="61" spans="2:9">
      <c r="B61" t="s">
        <v>1470</v>
      </c>
      <c r="C61" t="s">
        <v>466</v>
      </c>
      <c r="D61">
        <v>40610</v>
      </c>
      <c r="E61" s="2" t="s">
        <v>1696</v>
      </c>
      <c r="F61" s="3">
        <v>37</v>
      </c>
      <c r="G61" s="1" t="s">
        <v>1631</v>
      </c>
      <c r="H61" s="2" t="s">
        <v>1694</v>
      </c>
    </row>
    <row r="62" spans="2:9">
      <c r="B62" t="s">
        <v>1471</v>
      </c>
      <c r="C62" t="s">
        <v>25</v>
      </c>
      <c r="D62">
        <v>44443</v>
      </c>
      <c r="E62" t="s">
        <v>446</v>
      </c>
      <c r="F62" s="3">
        <v>702.94</v>
      </c>
      <c r="G62" s="1" t="s">
        <v>1697</v>
      </c>
      <c r="H62" t="s">
        <v>448</v>
      </c>
      <c r="I62" t="s">
        <v>449</v>
      </c>
    </row>
    <row r="63" spans="2:9">
      <c r="B63" t="s">
        <v>1472</v>
      </c>
      <c r="C63" t="s">
        <v>643</v>
      </c>
      <c r="D63">
        <v>46400</v>
      </c>
      <c r="E63" s="2" t="s">
        <v>1778</v>
      </c>
      <c r="F63" s="3">
        <v>43.59</v>
      </c>
      <c r="G63" s="1" t="s">
        <v>514</v>
      </c>
      <c r="H63" s="2" t="s">
        <v>1779</v>
      </c>
    </row>
    <row r="64" spans="2:9">
      <c r="B64" t="s">
        <v>1473</v>
      </c>
      <c r="C64" t="s">
        <v>643</v>
      </c>
      <c r="D64">
        <v>46400</v>
      </c>
      <c r="E64" s="2" t="s">
        <v>1778</v>
      </c>
      <c r="F64" s="3">
        <v>21.39</v>
      </c>
      <c r="G64" s="1" t="s">
        <v>514</v>
      </c>
      <c r="H64" s="2" t="s">
        <v>1779</v>
      </c>
    </row>
    <row r="65" spans="2:8">
      <c r="B65" t="s">
        <v>1474</v>
      </c>
      <c r="C65" t="s">
        <v>643</v>
      </c>
      <c r="D65">
        <v>46400</v>
      </c>
      <c r="E65" s="2" t="s">
        <v>1778</v>
      </c>
      <c r="F65" s="3">
        <v>43.59</v>
      </c>
      <c r="G65" s="1" t="s">
        <v>514</v>
      </c>
      <c r="H65" s="2" t="s">
        <v>1780</v>
      </c>
    </row>
    <row r="66" spans="2:8">
      <c r="B66" t="s">
        <v>1475</v>
      </c>
      <c r="C66" t="s">
        <v>643</v>
      </c>
      <c r="D66">
        <v>46400</v>
      </c>
      <c r="E66" s="2" t="s">
        <v>1778</v>
      </c>
      <c r="F66" s="3">
        <v>43.59</v>
      </c>
      <c r="G66" s="1" t="s">
        <v>514</v>
      </c>
      <c r="H66" s="2" t="s">
        <v>1780</v>
      </c>
    </row>
    <row r="67" spans="2:8">
      <c r="B67" t="s">
        <v>1476</v>
      </c>
      <c r="C67" t="s">
        <v>643</v>
      </c>
      <c r="D67">
        <v>46400</v>
      </c>
      <c r="E67" s="2" t="s">
        <v>1778</v>
      </c>
      <c r="F67" s="3">
        <v>42.78</v>
      </c>
      <c r="G67" s="1" t="s">
        <v>514</v>
      </c>
      <c r="H67" s="2" t="s">
        <v>1781</v>
      </c>
    </row>
    <row r="68" spans="2:8">
      <c r="B68" t="s">
        <v>1765</v>
      </c>
      <c r="C68" t="s">
        <v>643</v>
      </c>
      <c r="D68">
        <v>46400</v>
      </c>
      <c r="E68" s="2" t="s">
        <v>1778</v>
      </c>
      <c r="F68" s="3">
        <v>37</v>
      </c>
      <c r="G68" s="1" t="s">
        <v>514</v>
      </c>
      <c r="H68" s="2" t="s">
        <v>1782</v>
      </c>
    </row>
    <row r="69" spans="2:8">
      <c r="B69" t="s">
        <v>1766</v>
      </c>
      <c r="C69" t="s">
        <v>643</v>
      </c>
      <c r="D69">
        <v>46400</v>
      </c>
      <c r="E69" s="2" t="s">
        <v>1778</v>
      </c>
      <c r="F69" s="3">
        <v>39.89</v>
      </c>
      <c r="G69" s="1" t="s">
        <v>514</v>
      </c>
      <c r="H69" s="2" t="s">
        <v>1783</v>
      </c>
    </row>
    <row r="70" spans="2:8">
      <c r="B70" t="s">
        <v>1767</v>
      </c>
      <c r="C70" t="s">
        <v>643</v>
      </c>
      <c r="D70">
        <v>46400</v>
      </c>
      <c r="E70" s="2" t="s">
        <v>1778</v>
      </c>
      <c r="F70" s="3">
        <v>43.59</v>
      </c>
      <c r="G70" s="1" t="s">
        <v>514</v>
      </c>
      <c r="H70" s="2" t="s">
        <v>1784</v>
      </c>
    </row>
    <row r="71" spans="2:8">
      <c r="B71" t="s">
        <v>1768</v>
      </c>
      <c r="C71" t="s">
        <v>643</v>
      </c>
      <c r="D71">
        <v>46400</v>
      </c>
      <c r="E71" s="2" t="s">
        <v>673</v>
      </c>
      <c r="F71" s="3">
        <v>39.89</v>
      </c>
      <c r="G71" s="1" t="s">
        <v>514</v>
      </c>
      <c r="H71" s="2" t="s">
        <v>1785</v>
      </c>
    </row>
    <row r="72" spans="2:8">
      <c r="B72" t="s">
        <v>1769</v>
      </c>
      <c r="C72" t="s">
        <v>643</v>
      </c>
      <c r="D72">
        <v>46400</v>
      </c>
      <c r="E72" s="2" t="s">
        <v>673</v>
      </c>
      <c r="F72" s="3">
        <v>21.39</v>
      </c>
      <c r="G72" s="1" t="s">
        <v>514</v>
      </c>
      <c r="H72" s="2" t="s">
        <v>1780</v>
      </c>
    </row>
    <row r="73" spans="2:8">
      <c r="B73" t="s">
        <v>1770</v>
      </c>
      <c r="C73" t="s">
        <v>643</v>
      </c>
      <c r="D73">
        <v>46400</v>
      </c>
      <c r="E73" s="2" t="s">
        <v>673</v>
      </c>
      <c r="F73" s="3">
        <v>21.39</v>
      </c>
      <c r="G73" s="1" t="s">
        <v>514</v>
      </c>
      <c r="H73" s="2" t="s">
        <v>1780</v>
      </c>
    </row>
    <row r="74" spans="2:8">
      <c r="B74" t="s">
        <v>1771</v>
      </c>
      <c r="C74" t="s">
        <v>643</v>
      </c>
      <c r="D74">
        <v>46400</v>
      </c>
      <c r="E74" s="2" t="s">
        <v>673</v>
      </c>
      <c r="F74" s="3">
        <v>67.2</v>
      </c>
      <c r="G74" s="1" t="s">
        <v>514</v>
      </c>
      <c r="H74" s="2" t="s">
        <v>1786</v>
      </c>
    </row>
    <row r="75" spans="2:8">
      <c r="B75" t="s">
        <v>1772</v>
      </c>
      <c r="C75" t="s">
        <v>643</v>
      </c>
      <c r="D75">
        <v>46400</v>
      </c>
      <c r="E75" s="2" t="s">
        <v>673</v>
      </c>
      <c r="F75" s="3">
        <v>25.09</v>
      </c>
      <c r="G75" s="1" t="s">
        <v>514</v>
      </c>
      <c r="H75" s="2" t="s">
        <v>1783</v>
      </c>
    </row>
    <row r="76" spans="2:8">
      <c r="B76" t="s">
        <v>1773</v>
      </c>
      <c r="C76" t="s">
        <v>643</v>
      </c>
      <c r="D76">
        <v>46400</v>
      </c>
      <c r="E76" s="2" t="s">
        <v>673</v>
      </c>
      <c r="F76" s="3">
        <v>25.09</v>
      </c>
      <c r="G76" s="1" t="s">
        <v>514</v>
      </c>
      <c r="H76" s="2" t="s">
        <v>1784</v>
      </c>
    </row>
    <row r="77" spans="2:8">
      <c r="B77" t="s">
        <v>1774</v>
      </c>
      <c r="C77" t="s">
        <v>643</v>
      </c>
      <c r="D77">
        <v>46400</v>
      </c>
      <c r="E77" s="2" t="s">
        <v>671</v>
      </c>
      <c r="F77" s="3">
        <v>21.39</v>
      </c>
      <c r="G77" s="1" t="s">
        <v>514</v>
      </c>
      <c r="H77" s="2" t="s">
        <v>1785</v>
      </c>
    </row>
    <row r="78" spans="2:8">
      <c r="B78" t="s">
        <v>1775</v>
      </c>
      <c r="C78" t="s">
        <v>643</v>
      </c>
      <c r="D78">
        <v>46400</v>
      </c>
      <c r="E78" s="2" t="s">
        <v>671</v>
      </c>
      <c r="F78" s="3">
        <v>21.39</v>
      </c>
      <c r="G78" s="1" t="s">
        <v>514</v>
      </c>
      <c r="H78" s="2" t="s">
        <v>1783</v>
      </c>
    </row>
    <row r="79" spans="2:8">
      <c r="B79" t="s">
        <v>1776</v>
      </c>
      <c r="C79" t="s">
        <v>643</v>
      </c>
      <c r="D79">
        <v>46400</v>
      </c>
      <c r="E79" s="2" t="s">
        <v>671</v>
      </c>
      <c r="F79" s="3">
        <v>21.39</v>
      </c>
      <c r="G79" s="1" t="s">
        <v>514</v>
      </c>
      <c r="H79" s="2" t="s">
        <v>1784</v>
      </c>
    </row>
    <row r="80" spans="2:8">
      <c r="B80" t="s">
        <v>1777</v>
      </c>
      <c r="E80" s="2"/>
      <c r="G80" s="1"/>
      <c r="H80" s="2"/>
    </row>
    <row r="81" spans="5:8">
      <c r="E81" s="2"/>
      <c r="G81" s="1"/>
      <c r="H81" s="2"/>
    </row>
    <row r="82" spans="5:8">
      <c r="E82" s="2"/>
      <c r="G82" s="1"/>
      <c r="H82" s="2"/>
    </row>
    <row r="83" spans="5:8">
      <c r="E83" s="2"/>
      <c r="G83" s="1"/>
      <c r="H83" s="2"/>
    </row>
    <row r="84" spans="5:8">
      <c r="E84" s="2"/>
      <c r="G84" s="1"/>
      <c r="H84" s="2"/>
    </row>
    <row r="85" spans="5:8">
      <c r="E85" s="2"/>
      <c r="G85" s="1"/>
      <c r="H85" s="2"/>
    </row>
    <row r="86" spans="5:8">
      <c r="E86" s="2"/>
      <c r="G86" s="1"/>
      <c r="H86" s="2"/>
    </row>
    <row r="87" spans="5:8">
      <c r="E87" s="2"/>
      <c r="G87" s="1"/>
      <c r="H87" s="2"/>
    </row>
    <row r="88" spans="5:8">
      <c r="E88" s="2"/>
      <c r="G88" s="1"/>
      <c r="H88" s="2"/>
    </row>
    <row r="89" spans="5:8">
      <c r="E89" s="2"/>
      <c r="G89" s="1"/>
      <c r="H89" s="2"/>
    </row>
    <row r="90" spans="5:8">
      <c r="E90" s="2"/>
      <c r="G90" s="1"/>
      <c r="H90" s="2"/>
    </row>
    <row r="91" spans="5:8">
      <c r="E91" s="2"/>
      <c r="G91" s="1"/>
      <c r="H91" s="2"/>
    </row>
    <row r="92" spans="5:8">
      <c r="E92" s="2"/>
      <c r="G92" s="1"/>
      <c r="H92" s="2"/>
    </row>
    <row r="93" spans="5:8">
      <c r="E93" s="2"/>
      <c r="G93" s="1"/>
      <c r="H93" s="2"/>
    </row>
    <row r="94" spans="5:8">
      <c r="E94" s="2"/>
      <c r="G94" s="1"/>
      <c r="H94" s="2"/>
    </row>
    <row r="95" spans="5:8">
      <c r="E95" s="2"/>
      <c r="G95" s="1"/>
      <c r="H95" s="2"/>
    </row>
    <row r="96" spans="5:8">
      <c r="E96" s="2"/>
      <c r="G96" s="1"/>
      <c r="H96" s="2"/>
    </row>
    <row r="97" spans="5:8">
      <c r="E97" s="2"/>
      <c r="G97" s="1"/>
      <c r="H97" s="2"/>
    </row>
    <row r="98" spans="5:8">
      <c r="E98" s="2"/>
      <c r="G98" s="1"/>
      <c r="H98" s="2"/>
    </row>
    <row r="99" spans="5:8">
      <c r="E99" s="2"/>
      <c r="G99" s="1"/>
      <c r="H99" s="2"/>
    </row>
    <row r="100" spans="5:8">
      <c r="E100" s="2"/>
      <c r="G100" s="1"/>
      <c r="H100" s="2"/>
    </row>
    <row r="101" spans="5:8">
      <c r="E101" s="2"/>
      <c r="G101" s="1"/>
      <c r="H101" s="2"/>
    </row>
    <row r="102" spans="5:8">
      <c r="E102" s="2"/>
      <c r="G102" s="1"/>
      <c r="H102" s="2"/>
    </row>
    <row r="103" spans="5:8">
      <c r="E103" s="2"/>
      <c r="G103" s="1"/>
      <c r="H103" s="2"/>
    </row>
    <row r="104" spans="5:8">
      <c r="E104" s="2"/>
      <c r="G104" s="1"/>
      <c r="H104" s="2"/>
    </row>
    <row r="105" spans="5:8">
      <c r="E105" s="2"/>
      <c r="G105" s="1"/>
      <c r="H105" s="2"/>
    </row>
    <row r="106" spans="5:8">
      <c r="E106" s="2"/>
      <c r="G106" s="1"/>
      <c r="H106" s="2"/>
    </row>
    <row r="107" spans="5:8">
      <c r="E107" s="2"/>
      <c r="G107" s="1"/>
      <c r="H107" s="2"/>
    </row>
    <row r="108" spans="5:8">
      <c r="E108" s="2"/>
      <c r="G108" s="1"/>
      <c r="H108" s="2"/>
    </row>
    <row r="109" spans="5:8">
      <c r="E109" s="2"/>
      <c r="G109" s="1"/>
      <c r="H109" s="2"/>
    </row>
    <row r="110" spans="5:8">
      <c r="E110" s="2"/>
      <c r="G110" s="1"/>
      <c r="H110" s="2"/>
    </row>
    <row r="111" spans="5:8">
      <c r="E111" s="2"/>
      <c r="G111" s="1"/>
      <c r="H111" s="2"/>
    </row>
    <row r="112" spans="5:8">
      <c r="E112" s="2"/>
      <c r="G112" s="1"/>
      <c r="H112" s="2"/>
    </row>
    <row r="113" spans="5:8">
      <c r="E113" s="2"/>
      <c r="G113" s="1"/>
      <c r="H113" s="2"/>
    </row>
    <row r="114" spans="5:8">
      <c r="E114" s="2"/>
      <c r="G114" s="1"/>
      <c r="H114" s="2"/>
    </row>
    <row r="115" spans="5:8">
      <c r="E115" s="2"/>
      <c r="G115" s="1"/>
      <c r="H115" s="2"/>
    </row>
    <row r="116" spans="5:8">
      <c r="E116" s="2"/>
      <c r="G116" s="1"/>
      <c r="H116" s="2"/>
    </row>
    <row r="117" spans="5:8">
      <c r="E117" s="2"/>
      <c r="G117" s="1"/>
      <c r="H117" s="2"/>
    </row>
    <row r="118" spans="5:8">
      <c r="E118" s="2"/>
      <c r="G118" s="1"/>
      <c r="H118" s="2"/>
    </row>
    <row r="119" spans="5:8">
      <c r="E119" s="2"/>
      <c r="G119" s="1"/>
      <c r="H119" s="2"/>
    </row>
    <row r="120" spans="5:8">
      <c r="E120" s="2"/>
      <c r="G120" s="1"/>
      <c r="H120" s="2"/>
    </row>
    <row r="121" spans="5:8">
      <c r="E121" s="2"/>
      <c r="G121" s="1"/>
      <c r="H121" s="2"/>
    </row>
    <row r="122" spans="5:8">
      <c r="E122" s="2"/>
      <c r="G122" s="1"/>
      <c r="H122" s="2"/>
    </row>
    <row r="123" spans="5:8">
      <c r="E123" s="2"/>
      <c r="G123" s="1"/>
      <c r="H123" s="2"/>
    </row>
    <row r="124" spans="5:8">
      <c r="E124" s="2"/>
      <c r="G124" s="1"/>
      <c r="H124" s="2"/>
    </row>
    <row r="125" spans="5:8">
      <c r="E125" s="2"/>
      <c r="G125" s="1"/>
      <c r="H125" s="2"/>
    </row>
    <row r="126" spans="5:8">
      <c r="E126" s="2"/>
      <c r="G126" s="1"/>
      <c r="H126" s="2"/>
    </row>
    <row r="127" spans="5:8">
      <c r="E127" s="2"/>
      <c r="G127" s="1"/>
      <c r="H127" s="2"/>
    </row>
    <row r="128" spans="5:8">
      <c r="E128" s="2"/>
      <c r="G128" s="1"/>
      <c r="H128" s="2"/>
    </row>
    <row r="129" spans="5:9">
      <c r="E129" s="2"/>
      <c r="G129" s="1"/>
      <c r="H129" s="2"/>
    </row>
    <row r="130" spans="5:9">
      <c r="E130" s="2"/>
      <c r="G130" s="1"/>
      <c r="H130" s="2"/>
      <c r="I130" s="4"/>
    </row>
    <row r="131" spans="5:9">
      <c r="E131" s="2"/>
      <c r="G131" s="1"/>
      <c r="H131" s="2"/>
    </row>
    <row r="132" spans="5:9">
      <c r="E132" s="2"/>
      <c r="G132" s="1"/>
      <c r="H132" s="2"/>
    </row>
    <row r="133" spans="5:9">
      <c r="E133" s="2"/>
      <c r="G133" s="1"/>
      <c r="H133" s="2"/>
    </row>
    <row r="134" spans="5:9">
      <c r="E134" s="2"/>
      <c r="G134" s="1"/>
      <c r="H134" s="2"/>
    </row>
    <row r="135" spans="5:9">
      <c r="E135" s="2"/>
      <c r="G135" s="1"/>
      <c r="H135" s="2"/>
    </row>
    <row r="136" spans="5:9">
      <c r="E136" s="2"/>
      <c r="G136" s="1"/>
      <c r="H136" s="2"/>
    </row>
    <row r="137" spans="5:9">
      <c r="E137" s="2"/>
      <c r="G137" s="1"/>
      <c r="H137" s="2"/>
    </row>
    <row r="138" spans="5:9">
      <c r="E138" s="2"/>
      <c r="G138" s="1"/>
      <c r="H138" s="2"/>
    </row>
    <row r="139" spans="5:9">
      <c r="E139" s="2"/>
      <c r="G139" s="1"/>
      <c r="H139" s="2"/>
    </row>
    <row r="140" spans="5:9">
      <c r="E140" s="2"/>
      <c r="G140" s="1"/>
      <c r="H140" s="2"/>
    </row>
    <row r="141" spans="5:9">
      <c r="E141" s="2"/>
      <c r="G141" s="1"/>
      <c r="H141" s="2"/>
    </row>
    <row r="142" spans="5:9">
      <c r="E142" s="2"/>
      <c r="G142" s="1"/>
      <c r="H142" s="2"/>
    </row>
    <row r="143" spans="5:9">
      <c r="E143" s="2"/>
      <c r="G143" s="1"/>
      <c r="H143" s="2"/>
    </row>
    <row r="144" spans="5:9">
      <c r="E144" s="2"/>
      <c r="G144" s="1"/>
      <c r="H144" s="2"/>
    </row>
    <row r="145" spans="5:8">
      <c r="E145" s="2"/>
      <c r="G145" s="1"/>
      <c r="H145" s="2"/>
    </row>
    <row r="146" spans="5:8">
      <c r="E146" s="2"/>
      <c r="G146" s="1"/>
      <c r="H146" s="2"/>
    </row>
    <row r="147" spans="5:8">
      <c r="E147" s="2"/>
      <c r="G147" s="1"/>
      <c r="H147" s="2"/>
    </row>
    <row r="148" spans="5:8">
      <c r="E148" s="2"/>
      <c r="G148" s="1"/>
      <c r="H148" s="2"/>
    </row>
    <row r="149" spans="5:8">
      <c r="E149" s="2"/>
      <c r="G149" s="1"/>
      <c r="H149" s="2"/>
    </row>
    <row r="150" spans="5:8">
      <c r="E150" s="2"/>
      <c r="G150" s="1"/>
      <c r="H150" s="2"/>
    </row>
    <row r="151" spans="5:8">
      <c r="E151" s="2"/>
      <c r="G151" s="1"/>
      <c r="H151" s="2"/>
    </row>
    <row r="152" spans="5:8">
      <c r="E152" s="2"/>
      <c r="G152" s="1"/>
      <c r="H152" s="2"/>
    </row>
    <row r="153" spans="5:8">
      <c r="E153" s="2"/>
      <c r="G153" s="1"/>
      <c r="H153" s="2"/>
    </row>
    <row r="154" spans="5:8">
      <c r="E154" s="2"/>
      <c r="G154" s="1"/>
      <c r="H154" s="2"/>
    </row>
    <row r="155" spans="5:8">
      <c r="E155" s="2"/>
      <c r="G155" s="1"/>
      <c r="H155" s="2"/>
    </row>
    <row r="156" spans="5:8">
      <c r="E156" s="2"/>
      <c r="G156" s="1"/>
      <c r="H156" s="2"/>
    </row>
    <row r="157" spans="5:8">
      <c r="E157" s="2"/>
      <c r="G157" s="1"/>
      <c r="H157" s="2"/>
    </row>
    <row r="158" spans="5:8">
      <c r="E158" s="2"/>
      <c r="G158" s="1"/>
      <c r="H158" s="2"/>
    </row>
    <row r="159" spans="5:8">
      <c r="E159" s="2"/>
      <c r="G159" s="1"/>
      <c r="H159" s="2"/>
    </row>
    <row r="160" spans="5:8">
      <c r="E160" s="2"/>
      <c r="G160" s="1"/>
      <c r="H160" s="2"/>
    </row>
    <row r="161" spans="5:9">
      <c r="E161" s="2"/>
      <c r="G161" s="1"/>
      <c r="H161" s="2"/>
    </row>
    <row r="162" spans="5:9">
      <c r="E162" s="2"/>
      <c r="G162" s="1"/>
      <c r="H162" s="2"/>
    </row>
    <row r="163" spans="5:9">
      <c r="E163" s="2"/>
      <c r="G163" s="1"/>
      <c r="H163" s="2"/>
    </row>
    <row r="164" spans="5:9">
      <c r="E164" s="2"/>
      <c r="G164" s="1"/>
      <c r="H164" s="2"/>
    </row>
    <row r="165" spans="5:9">
      <c r="E165" s="2"/>
      <c r="G165" s="1"/>
      <c r="H165" s="2"/>
    </row>
    <row r="166" spans="5:9">
      <c r="E166" s="2"/>
      <c r="G166" s="1"/>
      <c r="H166" s="2"/>
    </row>
    <row r="167" spans="5:9">
      <c r="E167" s="2"/>
      <c r="G167" s="1"/>
      <c r="H167" s="2"/>
      <c r="I167" s="4"/>
    </row>
    <row r="168" spans="5:9">
      <c r="E168" s="2"/>
      <c r="G168" s="1"/>
      <c r="H168" s="2"/>
    </row>
    <row r="169" spans="5:9">
      <c r="E169" s="2"/>
      <c r="G169" s="1"/>
      <c r="H169" s="2"/>
    </row>
    <row r="170" spans="5:9">
      <c r="E170" s="2"/>
      <c r="G170" s="1"/>
      <c r="H170" s="2"/>
    </row>
    <row r="171" spans="5:9">
      <c r="E171" s="2"/>
      <c r="G171" s="1"/>
      <c r="H171" s="2"/>
    </row>
    <row r="172" spans="5:9">
      <c r="E172" s="2"/>
      <c r="G172" s="1"/>
      <c r="H172" s="2"/>
    </row>
    <row r="173" spans="5:9">
      <c r="E173" s="2"/>
      <c r="G173" s="1"/>
      <c r="H173" s="2"/>
    </row>
    <row r="174" spans="5:9">
      <c r="E174" s="2"/>
      <c r="G174" s="1"/>
      <c r="H174" s="2"/>
    </row>
    <row r="175" spans="5:9">
      <c r="E175" s="2"/>
      <c r="G175" s="1"/>
      <c r="H175" s="2"/>
    </row>
    <row r="176" spans="5:9">
      <c r="E176" s="2"/>
      <c r="G176" s="1"/>
      <c r="H176" s="2"/>
    </row>
    <row r="177" spans="5:8">
      <c r="E177" s="2"/>
      <c r="G177" s="1"/>
      <c r="H177" s="2"/>
    </row>
    <row r="178" spans="5:8">
      <c r="E178" s="2"/>
      <c r="G178" s="1"/>
      <c r="H178" s="2"/>
    </row>
    <row r="179" spans="5:8">
      <c r="E179" s="2"/>
      <c r="G179" s="1"/>
      <c r="H179" s="2"/>
    </row>
    <row r="180" spans="5:8">
      <c r="E180" s="2"/>
      <c r="G180" s="1"/>
      <c r="H180" s="2"/>
    </row>
    <row r="181" spans="5:8">
      <c r="E181" s="2"/>
      <c r="G181" s="1"/>
      <c r="H181" s="2"/>
    </row>
    <row r="182" spans="5:8">
      <c r="E182" s="2"/>
      <c r="G182" s="1"/>
      <c r="H182" s="2"/>
    </row>
    <row r="183" spans="5:8">
      <c r="E183" s="2"/>
      <c r="G183" s="1"/>
      <c r="H183" s="2"/>
    </row>
    <row r="184" spans="5:8">
      <c r="E184" s="2"/>
      <c r="G184" s="1"/>
      <c r="H184" s="2"/>
    </row>
    <row r="185" spans="5:8">
      <c r="E185" s="2"/>
      <c r="G185" s="1"/>
      <c r="H185" s="2"/>
    </row>
    <row r="186" spans="5:8">
      <c r="E186" s="2"/>
      <c r="G186" s="1"/>
      <c r="H186" s="2"/>
    </row>
    <row r="187" spans="5:8">
      <c r="E187" s="2"/>
      <c r="G187" s="1"/>
      <c r="H187" s="2"/>
    </row>
    <row r="188" spans="5:8">
      <c r="E188" s="2"/>
      <c r="G188" s="1"/>
      <c r="H188" s="2"/>
    </row>
    <row r="189" spans="5:8">
      <c r="E189" s="2"/>
      <c r="F189" s="7"/>
      <c r="G189" s="1"/>
      <c r="H189" s="2"/>
    </row>
    <row r="190" spans="5:8">
      <c r="E190" s="2"/>
      <c r="G190" s="1"/>
      <c r="H190" s="2"/>
    </row>
    <row r="191" spans="5:8">
      <c r="E191" s="2"/>
      <c r="G191" s="1"/>
      <c r="H191" s="2"/>
    </row>
    <row r="192" spans="5:8">
      <c r="E192" s="2"/>
      <c r="F192" s="7"/>
      <c r="G192" s="1"/>
      <c r="H192" s="2"/>
    </row>
    <row r="193" spans="5:8">
      <c r="E193" s="2"/>
      <c r="G193" s="1"/>
      <c r="H193" s="2"/>
    </row>
    <row r="194" spans="5:8">
      <c r="E194" s="2"/>
      <c r="G194" s="1"/>
      <c r="H194" s="2"/>
    </row>
    <row r="195" spans="5:8">
      <c r="E195" s="2"/>
      <c r="G195" s="1"/>
      <c r="H195" s="2"/>
    </row>
    <row r="196" spans="5:8">
      <c r="E196" s="2"/>
      <c r="G196" s="1"/>
      <c r="H196" s="2"/>
    </row>
    <row r="197" spans="5:8">
      <c r="E197" s="2"/>
      <c r="G197" s="1"/>
      <c r="H197" s="2"/>
    </row>
    <row r="198" spans="5:8">
      <c r="E198" s="2"/>
      <c r="G198" s="1"/>
      <c r="H198" s="2"/>
    </row>
    <row r="199" spans="5:8">
      <c r="E199" s="2"/>
      <c r="G199" s="1"/>
      <c r="H199" s="2"/>
    </row>
    <row r="200" spans="5:8">
      <c r="E200" s="2"/>
      <c r="G200" s="1"/>
      <c r="H200" s="2"/>
    </row>
    <row r="201" spans="5:8">
      <c r="E201" s="2"/>
      <c r="G201" s="1"/>
      <c r="H201" s="2"/>
    </row>
    <row r="202" spans="5:8">
      <c r="E202" s="2"/>
      <c r="G202" s="1"/>
      <c r="H202" s="2"/>
    </row>
    <row r="203" spans="5:8">
      <c r="E203" s="2"/>
      <c r="G203" s="1"/>
      <c r="H203" s="2"/>
    </row>
    <row r="204" spans="5:8">
      <c r="E204" s="2"/>
      <c r="G204" s="1"/>
      <c r="H204" s="2"/>
    </row>
    <row r="205" spans="5:8">
      <c r="E205" s="2"/>
      <c r="G205" s="1"/>
      <c r="H205" s="2"/>
    </row>
    <row r="206" spans="5:8">
      <c r="E206" s="2"/>
      <c r="G206" s="1"/>
      <c r="H206" s="2"/>
    </row>
    <row r="207" spans="5:8">
      <c r="E207" s="2"/>
      <c r="G207" s="1"/>
      <c r="H207" s="2"/>
    </row>
    <row r="208" spans="5:8">
      <c r="E208" s="2"/>
      <c r="G208" s="1"/>
      <c r="H208" s="2"/>
    </row>
    <row r="209" spans="5:8">
      <c r="E209" s="2"/>
      <c r="G209" s="1"/>
      <c r="H209" s="2"/>
    </row>
    <row r="210" spans="5:8">
      <c r="E210" s="2"/>
      <c r="G210" s="1"/>
      <c r="H210" s="2"/>
    </row>
    <row r="211" spans="5:8">
      <c r="E211" s="2"/>
      <c r="G211" s="1"/>
      <c r="H211" s="2"/>
    </row>
    <row r="212" spans="5:8">
      <c r="E212" s="2"/>
      <c r="G212" s="1"/>
      <c r="H212" s="2"/>
    </row>
    <row r="213" spans="5:8">
      <c r="E213" s="2"/>
      <c r="G213" s="1"/>
      <c r="H213" s="2"/>
    </row>
    <row r="214" spans="5:8">
      <c r="E214" s="2"/>
      <c r="G214" s="1"/>
      <c r="H214" s="2"/>
    </row>
    <row r="215" spans="5:8">
      <c r="E215" s="2"/>
      <c r="G215" s="1"/>
      <c r="H215" s="2"/>
    </row>
    <row r="216" spans="5:8">
      <c r="E216" s="2"/>
      <c r="G216" s="1"/>
      <c r="H216" s="2"/>
    </row>
    <row r="217" spans="5:8">
      <c r="E217" s="2"/>
      <c r="G217" s="1"/>
      <c r="H217" s="2"/>
    </row>
    <row r="218" spans="5:8">
      <c r="E218" s="2"/>
      <c r="G218" s="1"/>
      <c r="H218" s="2"/>
    </row>
    <row r="219" spans="5:8">
      <c r="E219" s="2"/>
      <c r="G219" s="6"/>
      <c r="H219" s="2"/>
    </row>
    <row r="220" spans="5:8">
      <c r="E220" s="2"/>
      <c r="G220" s="1"/>
      <c r="H220" s="2"/>
    </row>
    <row r="221" spans="5:8">
      <c r="E221" s="2"/>
      <c r="G221" s="1"/>
      <c r="H221" s="2"/>
    </row>
    <row r="222" spans="5:8">
      <c r="E222" s="2"/>
      <c r="G222" s="1"/>
      <c r="H222" s="2"/>
    </row>
    <row r="223" spans="5:8">
      <c r="E223" s="2"/>
      <c r="G223" s="1"/>
      <c r="H223" s="2"/>
    </row>
    <row r="224" spans="5:8">
      <c r="E224" s="2"/>
      <c r="G224" s="1"/>
      <c r="H224" s="2"/>
    </row>
    <row r="225" spans="5:8">
      <c r="E225" s="2"/>
      <c r="G225" s="1"/>
      <c r="H225" s="2"/>
    </row>
    <row r="226" spans="5:8">
      <c r="E226" s="2"/>
      <c r="G226" s="1"/>
      <c r="H226" s="2"/>
    </row>
    <row r="227" spans="5:8">
      <c r="E227" s="2"/>
      <c r="G227" s="1"/>
      <c r="H227" s="2"/>
    </row>
    <row r="228" spans="5:8">
      <c r="E228" s="2"/>
      <c r="G228" s="1"/>
      <c r="H228" s="2"/>
    </row>
    <row r="229" spans="5:8">
      <c r="E229" s="2"/>
      <c r="G229" s="1"/>
      <c r="H229" s="2"/>
    </row>
    <row r="230" spans="5:8">
      <c r="E230" s="2"/>
      <c r="G230" s="1"/>
      <c r="H230" s="2"/>
    </row>
    <row r="231" spans="5:8">
      <c r="E231" s="2"/>
      <c r="G231" s="1"/>
      <c r="H231" s="2"/>
    </row>
    <row r="232" spans="5:8">
      <c r="E232" s="2"/>
      <c r="G232" s="1"/>
      <c r="H232" s="2"/>
    </row>
    <row r="233" spans="5:8">
      <c r="E233" s="2"/>
      <c r="G233" s="1"/>
      <c r="H233" s="2"/>
    </row>
    <row r="234" spans="5:8">
      <c r="E234" s="2"/>
      <c r="G234" s="1"/>
      <c r="H234" s="2"/>
    </row>
    <row r="235" spans="5:8">
      <c r="E235" s="2"/>
      <c r="G235" s="1"/>
      <c r="H235" s="2"/>
    </row>
    <row r="236" spans="5:8">
      <c r="E236" s="2"/>
      <c r="G236" s="1"/>
      <c r="H236" s="2"/>
    </row>
    <row r="237" spans="5:8">
      <c r="E237" s="2"/>
      <c r="G237" s="1"/>
      <c r="H237" s="2"/>
    </row>
    <row r="238" spans="5:8">
      <c r="E238" s="2"/>
      <c r="G238" s="1"/>
      <c r="H238" s="2"/>
    </row>
    <row r="239" spans="5:8">
      <c r="E239" s="2"/>
      <c r="G239" s="1"/>
      <c r="H239" s="2"/>
    </row>
    <row r="240" spans="5:8">
      <c r="E240" s="2"/>
      <c r="G240" s="1"/>
      <c r="H240" s="2"/>
    </row>
    <row r="241" spans="2:10">
      <c r="E241" s="2"/>
      <c r="G241" s="1"/>
      <c r="H241" s="2"/>
    </row>
    <row r="242" spans="2:10">
      <c r="E242" s="2"/>
      <c r="G242" s="1"/>
      <c r="H242" s="2"/>
    </row>
    <row r="243" spans="2:10">
      <c r="E243" s="2"/>
      <c r="G243" s="1"/>
      <c r="H243" s="2"/>
    </row>
    <row r="244" spans="2:10">
      <c r="E244" s="2"/>
      <c r="G244" s="1"/>
      <c r="H244" s="2"/>
    </row>
    <row r="245" spans="2:10">
      <c r="E245" s="2"/>
      <c r="G245" s="1"/>
      <c r="H245" s="2"/>
    </row>
    <row r="246" spans="2:10">
      <c r="E246" s="2"/>
      <c r="G246" s="1"/>
      <c r="H246" s="2"/>
    </row>
    <row r="247" spans="2:10">
      <c r="E247" s="2"/>
      <c r="G247" s="1"/>
      <c r="H247" s="2"/>
    </row>
    <row r="248" spans="2:10">
      <c r="E248" s="2"/>
      <c r="G248" s="1"/>
      <c r="H248" s="2"/>
    </row>
    <row r="249" spans="2:10">
      <c r="E249" s="2"/>
      <c r="G249" s="1"/>
      <c r="H249" s="2"/>
    </row>
    <row r="250" spans="2:10">
      <c r="E250" s="2"/>
      <c r="G250" s="1"/>
      <c r="H250" s="2"/>
    </row>
    <row r="251" spans="2:10">
      <c r="E251" s="2"/>
      <c r="G251" s="1"/>
      <c r="H251" s="2"/>
    </row>
    <row r="252" spans="2:10">
      <c r="E252" s="2"/>
      <c r="G252" s="1"/>
      <c r="H252" s="2"/>
    </row>
    <row r="253" spans="2:10">
      <c r="E253" s="2"/>
      <c r="G253" s="1"/>
      <c r="H253" s="2"/>
    </row>
    <row r="254" spans="2:10">
      <c r="E254" s="2"/>
      <c r="G254" s="1"/>
      <c r="H254" s="2"/>
    </row>
    <row r="255" spans="2:10">
      <c r="E255" s="2"/>
      <c r="G255" s="1"/>
      <c r="H255" s="2"/>
      <c r="J255" s="8"/>
    </row>
    <row r="256" spans="2:10">
      <c r="B256" s="2"/>
      <c r="C256" s="2"/>
      <c r="D256" s="2"/>
      <c r="E256" s="2"/>
      <c r="G256" s="6"/>
      <c r="H256" s="2"/>
      <c r="J256" s="8"/>
    </row>
    <row r="257" spans="5:8">
      <c r="E257" s="2"/>
      <c r="G257" s="1"/>
      <c r="H257" s="2"/>
    </row>
    <row r="258" spans="5:8">
      <c r="E258" s="2"/>
      <c r="G258" s="1"/>
      <c r="H258" s="2"/>
    </row>
    <row r="259" spans="5:8">
      <c r="E259" s="2"/>
      <c r="G259" s="1"/>
      <c r="H259" s="2"/>
    </row>
    <row r="260" spans="5:8">
      <c r="E260" s="2"/>
      <c r="G260" s="1"/>
      <c r="H260" s="2"/>
    </row>
    <row r="261" spans="5:8">
      <c r="E261" s="2"/>
      <c r="G261" s="1"/>
      <c r="H261" s="2"/>
    </row>
    <row r="262" spans="5:8">
      <c r="E262" s="2"/>
      <c r="G262" s="1"/>
      <c r="H262" s="2"/>
    </row>
    <row r="263" spans="5:8">
      <c r="E263" s="2"/>
      <c r="G263" s="1"/>
      <c r="H263" s="2"/>
    </row>
    <row r="264" spans="5:8">
      <c r="E264" s="2"/>
      <c r="G264" s="1"/>
      <c r="H264" s="2"/>
    </row>
    <row r="265" spans="5:8">
      <c r="E265" s="2"/>
      <c r="G265" s="1"/>
      <c r="H265" s="2"/>
    </row>
    <row r="266" spans="5:8">
      <c r="E266" s="2"/>
      <c r="G266" s="1"/>
      <c r="H266" s="2"/>
    </row>
    <row r="267" spans="5:8">
      <c r="E267" s="2"/>
      <c r="G267" s="1"/>
      <c r="H267" s="2"/>
    </row>
    <row r="268" spans="5:8">
      <c r="E268" s="2"/>
      <c r="G268" s="1"/>
      <c r="H268" s="2"/>
    </row>
    <row r="269" spans="5:8">
      <c r="E269" s="2"/>
      <c r="G269" s="1"/>
      <c r="H269" s="2"/>
    </row>
    <row r="270" spans="5:8">
      <c r="E270" s="2"/>
      <c r="G270" s="1"/>
      <c r="H270" s="2"/>
    </row>
    <row r="271" spans="5:8">
      <c r="E271" s="2"/>
      <c r="G271" s="1"/>
      <c r="H271" s="2"/>
    </row>
    <row r="272" spans="5:8">
      <c r="E272" s="2"/>
      <c r="G272" s="1"/>
      <c r="H272" s="2"/>
    </row>
    <row r="273" spans="5:8">
      <c r="E273" s="2"/>
      <c r="G273" s="1"/>
      <c r="H273" s="2"/>
    </row>
    <row r="274" spans="5:8">
      <c r="E274" s="2"/>
      <c r="G274" s="1"/>
      <c r="H274" s="2"/>
    </row>
    <row r="275" spans="5:8">
      <c r="E275" s="2"/>
      <c r="G275" s="1"/>
      <c r="H275" s="2"/>
    </row>
    <row r="276" spans="5:8">
      <c r="E276" s="2"/>
      <c r="G276" s="1"/>
      <c r="H276" s="2"/>
    </row>
    <row r="277" spans="5:8">
      <c r="E277" s="2"/>
      <c r="G277" s="1"/>
      <c r="H277" s="2"/>
    </row>
    <row r="278" spans="5:8">
      <c r="E278" s="2"/>
      <c r="G278" s="1"/>
      <c r="H278" s="2"/>
    </row>
    <row r="279" spans="5:8">
      <c r="E279" s="2"/>
      <c r="G279" s="1"/>
      <c r="H279" s="2"/>
    </row>
    <row r="280" spans="5:8">
      <c r="E280" s="2"/>
      <c r="G280" s="1"/>
      <c r="H280" s="2"/>
    </row>
    <row r="281" spans="5:8">
      <c r="E281" s="2"/>
      <c r="G281" s="1"/>
      <c r="H281" s="2"/>
    </row>
    <row r="282" spans="5:8">
      <c r="E282" s="2"/>
      <c r="G282" s="1"/>
      <c r="H282" s="2"/>
    </row>
    <row r="283" spans="5:8">
      <c r="E283" s="2"/>
      <c r="G283" s="1"/>
      <c r="H283" s="2"/>
    </row>
    <row r="284" spans="5:8">
      <c r="E284" s="2"/>
      <c r="G284" s="1"/>
      <c r="H284" s="2"/>
    </row>
    <row r="285" spans="5:8">
      <c r="E285" s="2"/>
      <c r="G285" s="1"/>
      <c r="H285" s="2"/>
    </row>
    <row r="286" spans="5:8">
      <c r="E286" s="2"/>
      <c r="G286" s="1"/>
      <c r="H286" s="2"/>
    </row>
    <row r="287" spans="5:8">
      <c r="E287" s="2"/>
      <c r="G287" s="1"/>
      <c r="H287" s="2"/>
    </row>
    <row r="288" spans="5:8">
      <c r="E288" s="2"/>
      <c r="G288" s="1"/>
      <c r="H288" s="2"/>
    </row>
    <row r="289" spans="5:8">
      <c r="E289" s="2"/>
      <c r="G289" s="1"/>
      <c r="H289" s="2"/>
    </row>
    <row r="290" spans="5:8">
      <c r="E290" s="2"/>
      <c r="G290" s="1"/>
      <c r="H290" s="2"/>
    </row>
    <row r="291" spans="5:8">
      <c r="E291" s="2"/>
      <c r="G291" s="1"/>
      <c r="H291" s="2"/>
    </row>
    <row r="292" spans="5:8">
      <c r="E292" s="2"/>
      <c r="G292" s="1"/>
      <c r="H292" s="2"/>
    </row>
    <row r="293" spans="5:8">
      <c r="E293" s="2"/>
      <c r="G293" s="1"/>
      <c r="H293" s="2"/>
    </row>
    <row r="294" spans="5:8">
      <c r="E294" s="2"/>
      <c r="G294" s="1"/>
      <c r="H294" s="2"/>
    </row>
    <row r="295" spans="5:8">
      <c r="E295" s="2"/>
      <c r="G295" s="1"/>
      <c r="H295" s="2"/>
    </row>
    <row r="296" spans="5:8">
      <c r="E296" s="2"/>
      <c r="G296" s="1"/>
      <c r="H296" s="2"/>
    </row>
    <row r="297" spans="5:8">
      <c r="E297" s="2"/>
      <c r="G297" s="1"/>
      <c r="H297" s="2"/>
    </row>
    <row r="298" spans="5:8">
      <c r="E298" s="2"/>
      <c r="G298" s="1"/>
      <c r="H298" s="2"/>
    </row>
    <row r="299" spans="5:8">
      <c r="E299" s="2"/>
      <c r="G299" s="1"/>
      <c r="H299" s="2"/>
    </row>
    <row r="300" spans="5:8">
      <c r="E300" s="2"/>
      <c r="G300" s="1"/>
      <c r="H300" s="2"/>
    </row>
    <row r="301" spans="5:8">
      <c r="E301" s="2"/>
      <c r="G301" s="1"/>
      <c r="H301" s="2"/>
    </row>
    <row r="302" spans="5:8">
      <c r="E302" s="2"/>
      <c r="G302" s="1"/>
      <c r="H302" s="2"/>
    </row>
    <row r="303" spans="5:8">
      <c r="E303" s="2"/>
      <c r="G303" s="1"/>
      <c r="H303" s="2"/>
    </row>
    <row r="304" spans="5:8">
      <c r="E304" s="2"/>
      <c r="G304" s="1"/>
      <c r="H304" s="2"/>
    </row>
    <row r="305" spans="5:8">
      <c r="E305" s="2"/>
      <c r="G305" s="1"/>
      <c r="H305" s="2"/>
    </row>
    <row r="306" spans="5:8">
      <c r="E306" s="2"/>
      <c r="G306" s="1"/>
      <c r="H306" s="2"/>
    </row>
    <row r="307" spans="5:8">
      <c r="E307" s="2"/>
      <c r="G307" s="1"/>
      <c r="H307" s="2"/>
    </row>
    <row r="308" spans="5:8">
      <c r="E308" s="2"/>
      <c r="G308" s="1"/>
      <c r="H308" s="2"/>
    </row>
    <row r="309" spans="5:8">
      <c r="E309" s="2"/>
      <c r="G309" s="1"/>
      <c r="H309" s="2"/>
    </row>
    <row r="310" spans="5:8">
      <c r="E310" s="2"/>
      <c r="G310" s="1"/>
      <c r="H310" s="2"/>
    </row>
    <row r="311" spans="5:8">
      <c r="E311" s="2"/>
      <c r="G311" s="1"/>
      <c r="H311" s="2"/>
    </row>
    <row r="312" spans="5:8">
      <c r="E312" s="2"/>
      <c r="G312" s="1"/>
      <c r="H312" s="2"/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pane ySplit="1" topLeftCell="A2" activePane="bottomLeft" state="frozen"/>
      <selection pane="bottomLeft" activeCell="E12" sqref="E12"/>
    </sheetView>
  </sheetViews>
  <sheetFormatPr defaultRowHeight="12.75"/>
  <cols>
    <col min="4" max="4" width="9.28515625" customWidth="1"/>
    <col min="5" max="5" width="22" customWidth="1"/>
    <col min="6" max="6" width="13.42578125" customWidth="1"/>
    <col min="7" max="7" width="13.85546875" customWidth="1"/>
    <col min="8" max="8" width="38.42578125" customWidth="1"/>
    <col min="9" max="9" width="25.28515625" customWidth="1"/>
  </cols>
  <sheetData>
    <row r="1" spans="1:9">
      <c r="A1" s="4"/>
      <c r="B1" s="4" t="s">
        <v>52</v>
      </c>
      <c r="C1" s="4" t="s">
        <v>4</v>
      </c>
      <c r="D1" s="4" t="s">
        <v>2</v>
      </c>
      <c r="E1" s="4" t="s">
        <v>24</v>
      </c>
      <c r="F1" s="5" t="s">
        <v>1</v>
      </c>
      <c r="G1" s="4" t="s">
        <v>3</v>
      </c>
      <c r="H1" s="4" t="s">
        <v>5</v>
      </c>
      <c r="I1" s="4" t="s">
        <v>6</v>
      </c>
    </row>
    <row r="2" spans="1:9">
      <c r="E2" s="2"/>
      <c r="F2" s="3"/>
      <c r="G2" s="1"/>
      <c r="H2" s="2"/>
    </row>
    <row r="3" spans="1:9">
      <c r="E3" s="2"/>
      <c r="F3" s="3"/>
      <c r="G3" s="6"/>
      <c r="H3" s="2"/>
    </row>
    <row r="4" spans="1:9">
      <c r="E4" s="2"/>
      <c r="F4" s="3"/>
      <c r="G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ySplit="1" topLeftCell="A2" activePane="bottomLeft" state="frozen"/>
      <selection pane="bottomLeft" activeCell="H11" sqref="H11"/>
    </sheetView>
  </sheetViews>
  <sheetFormatPr defaultRowHeight="12.75"/>
  <cols>
    <col min="5" max="5" width="9.42578125" bestFit="1" customWidth="1"/>
    <col min="8" max="8" width="13.5703125" bestFit="1" customWidth="1"/>
    <col min="9" max="9" width="17.7109375" customWidth="1"/>
    <col min="10" max="10" width="14.85546875" bestFit="1" customWidth="1"/>
    <col min="11" max="11" width="13.7109375" bestFit="1" customWidth="1"/>
    <col min="12" max="13" width="10.42578125" bestFit="1" customWidth="1"/>
    <col min="14" max="14" width="25.5703125" customWidth="1"/>
  </cols>
  <sheetData>
    <row r="1" spans="1:14">
      <c r="A1" s="4"/>
      <c r="B1" s="4" t="s">
        <v>0</v>
      </c>
      <c r="C1" s="4" t="s">
        <v>4</v>
      </c>
      <c r="D1" s="4" t="s">
        <v>2</v>
      </c>
      <c r="E1" s="4" t="s">
        <v>359</v>
      </c>
      <c r="F1" s="9" t="s">
        <v>126</v>
      </c>
      <c r="G1" s="5" t="s">
        <v>1</v>
      </c>
      <c r="H1" s="4" t="s">
        <v>3</v>
      </c>
      <c r="I1" s="4" t="s">
        <v>5</v>
      </c>
      <c r="J1" s="9" t="s">
        <v>122</v>
      </c>
      <c r="K1" s="12" t="s">
        <v>123</v>
      </c>
      <c r="L1" s="12" t="s">
        <v>124</v>
      </c>
      <c r="M1" s="12" t="s">
        <v>125</v>
      </c>
      <c r="N1" s="4" t="s">
        <v>6</v>
      </c>
    </row>
    <row r="2" spans="1:14">
      <c r="B2" t="s">
        <v>651</v>
      </c>
      <c r="C2" t="s">
        <v>643</v>
      </c>
      <c r="D2">
        <v>43310</v>
      </c>
      <c r="E2" s="2" t="s">
        <v>645</v>
      </c>
      <c r="F2" s="11" t="s">
        <v>646</v>
      </c>
      <c r="G2" s="3">
        <v>6.19</v>
      </c>
      <c r="H2" s="1" t="s">
        <v>666</v>
      </c>
      <c r="I2" s="2" t="s">
        <v>647</v>
      </c>
      <c r="J2" s="11" t="s">
        <v>648</v>
      </c>
      <c r="K2" s="1">
        <v>41798</v>
      </c>
      <c r="L2" s="1">
        <f t="shared" ref="L2:M4" si="0">K2</f>
        <v>41798</v>
      </c>
      <c r="M2" s="1">
        <f t="shared" si="0"/>
        <v>41798</v>
      </c>
      <c r="N2" s="1" t="s">
        <v>644</v>
      </c>
    </row>
    <row r="3" spans="1:14">
      <c r="B3" t="s">
        <v>652</v>
      </c>
      <c r="C3" t="s">
        <v>643</v>
      </c>
      <c r="D3">
        <v>43310</v>
      </c>
      <c r="E3" s="2" t="s">
        <v>649</v>
      </c>
      <c r="F3" s="11" t="s">
        <v>650</v>
      </c>
      <c r="G3" s="3">
        <v>7.16</v>
      </c>
      <c r="H3" s="1" t="s">
        <v>666</v>
      </c>
      <c r="I3" s="2" t="s">
        <v>663</v>
      </c>
      <c r="J3" s="11" t="s">
        <v>664</v>
      </c>
      <c r="K3" s="1">
        <v>42586</v>
      </c>
      <c r="L3" s="1">
        <f t="shared" si="0"/>
        <v>42586</v>
      </c>
      <c r="M3" s="1">
        <f t="shared" si="0"/>
        <v>42586</v>
      </c>
      <c r="N3" t="s">
        <v>644</v>
      </c>
    </row>
    <row r="4" spans="1:14">
      <c r="B4" t="s">
        <v>653</v>
      </c>
      <c r="C4" t="s">
        <v>643</v>
      </c>
      <c r="D4">
        <v>43310</v>
      </c>
      <c r="E4" t="s">
        <v>665</v>
      </c>
      <c r="F4">
        <v>43696244</v>
      </c>
      <c r="G4">
        <v>4.7300000000000004</v>
      </c>
      <c r="H4" s="1" t="s">
        <v>666</v>
      </c>
      <c r="I4" t="s">
        <v>667</v>
      </c>
      <c r="J4" t="s">
        <v>668</v>
      </c>
      <c r="K4" s="1">
        <v>42593</v>
      </c>
      <c r="L4" s="1">
        <f t="shared" si="0"/>
        <v>42593</v>
      </c>
      <c r="M4" s="1">
        <f t="shared" si="0"/>
        <v>42593</v>
      </c>
      <c r="N4" t="s">
        <v>644</v>
      </c>
    </row>
    <row r="5" spans="1:14">
      <c r="B5" t="s">
        <v>654</v>
      </c>
      <c r="C5" t="s">
        <v>643</v>
      </c>
      <c r="D5">
        <v>43310</v>
      </c>
      <c r="E5" s="2" t="s">
        <v>649</v>
      </c>
      <c r="F5" s="11" t="s">
        <v>650</v>
      </c>
      <c r="G5">
        <v>11.75</v>
      </c>
      <c r="H5" s="1" t="s">
        <v>666</v>
      </c>
      <c r="I5" t="s">
        <v>669</v>
      </c>
      <c r="J5" t="s">
        <v>670</v>
      </c>
      <c r="K5" s="1">
        <v>42586</v>
      </c>
      <c r="L5" s="1">
        <f>K5</f>
        <v>42586</v>
      </c>
      <c r="M5" s="1">
        <f t="shared" ref="M5:M14" si="1">L5</f>
        <v>42586</v>
      </c>
      <c r="N5" t="s">
        <v>644</v>
      </c>
    </row>
    <row r="6" spans="1:14">
      <c r="B6" t="s">
        <v>655</v>
      </c>
      <c r="C6" t="s">
        <v>25</v>
      </c>
      <c r="D6">
        <v>44420</v>
      </c>
      <c r="E6" s="2" t="s">
        <v>745</v>
      </c>
      <c r="F6" s="11" t="s">
        <v>746</v>
      </c>
      <c r="G6" s="3">
        <v>370.4</v>
      </c>
      <c r="H6" s="6" t="s">
        <v>747</v>
      </c>
      <c r="I6" s="2" t="s">
        <v>748</v>
      </c>
      <c r="J6" s="11" t="s">
        <v>749</v>
      </c>
      <c r="K6" s="6">
        <v>42726</v>
      </c>
      <c r="L6" s="1">
        <f>K6</f>
        <v>42726</v>
      </c>
      <c r="M6" s="1">
        <f t="shared" si="1"/>
        <v>42726</v>
      </c>
      <c r="N6" s="1" t="s">
        <v>361</v>
      </c>
    </row>
    <row r="7" spans="1:14">
      <c r="B7" t="s">
        <v>656</v>
      </c>
      <c r="C7" t="s">
        <v>453</v>
      </c>
      <c r="D7">
        <v>41410</v>
      </c>
      <c r="E7" s="2" t="s">
        <v>1090</v>
      </c>
      <c r="F7">
        <v>45488240</v>
      </c>
      <c r="G7" s="3">
        <v>88.5</v>
      </c>
      <c r="H7" s="1" t="s">
        <v>1081</v>
      </c>
      <c r="I7" s="2" t="s">
        <v>1091</v>
      </c>
      <c r="K7" s="1">
        <v>42700</v>
      </c>
      <c r="L7" s="1">
        <f t="shared" ref="L7:L14" si="2">K7</f>
        <v>42700</v>
      </c>
      <c r="M7" s="1">
        <f t="shared" si="1"/>
        <v>42700</v>
      </c>
      <c r="N7" t="s">
        <v>1092</v>
      </c>
    </row>
    <row r="8" spans="1:14">
      <c r="B8" t="s">
        <v>657</v>
      </c>
      <c r="H8" s="1"/>
      <c r="L8" s="1">
        <f t="shared" si="2"/>
        <v>0</v>
      </c>
      <c r="M8" s="1">
        <f t="shared" si="1"/>
        <v>0</v>
      </c>
    </row>
    <row r="9" spans="1:14">
      <c r="B9" t="s">
        <v>658</v>
      </c>
      <c r="H9" s="1"/>
      <c r="L9" s="1">
        <f t="shared" si="2"/>
        <v>0</v>
      </c>
      <c r="M9" s="1">
        <f t="shared" si="1"/>
        <v>0</v>
      </c>
    </row>
    <row r="10" spans="1:14">
      <c r="B10" t="s">
        <v>659</v>
      </c>
      <c r="H10" s="1"/>
      <c r="L10" s="1">
        <f t="shared" si="2"/>
        <v>0</v>
      </c>
      <c r="M10" s="1">
        <f t="shared" si="1"/>
        <v>0</v>
      </c>
    </row>
    <row r="11" spans="1:14">
      <c r="B11" t="s">
        <v>660</v>
      </c>
      <c r="H11" s="1"/>
      <c r="L11" s="1">
        <f t="shared" si="2"/>
        <v>0</v>
      </c>
      <c r="M11" s="1">
        <f t="shared" si="1"/>
        <v>0</v>
      </c>
    </row>
    <row r="12" spans="1:14">
      <c r="B12" t="s">
        <v>661</v>
      </c>
      <c r="L12" s="1">
        <f t="shared" si="2"/>
        <v>0</v>
      </c>
      <c r="M12" s="1">
        <f t="shared" si="1"/>
        <v>0</v>
      </c>
    </row>
    <row r="13" spans="1:14">
      <c r="B13" t="s">
        <v>662</v>
      </c>
      <c r="L13" s="1">
        <f t="shared" si="2"/>
        <v>0</v>
      </c>
      <c r="M13" s="1">
        <f t="shared" si="1"/>
        <v>0</v>
      </c>
    </row>
    <row r="14" spans="1:14">
      <c r="L14" s="1">
        <f t="shared" si="2"/>
        <v>0</v>
      </c>
      <c r="M14" s="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racuni</vt:lpstr>
      <vt:lpstr>nalogi</vt:lpstr>
      <vt:lpstr>predracuni</vt:lpstr>
      <vt:lpstr>potni nalogi</vt:lpstr>
      <vt:lpstr>Avansni</vt:lpstr>
      <vt:lpstr>Racuni2016 - zanazaj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jernejj</dc:creator>
  <cp:lastModifiedBy>Windows User</cp:lastModifiedBy>
  <dcterms:created xsi:type="dcterms:W3CDTF">1996-10-14T23:33:28Z</dcterms:created>
  <dcterms:modified xsi:type="dcterms:W3CDTF">2018-02-07T00:31:30Z</dcterms:modified>
</cp:coreProperties>
</file>